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comments1.xml" ContentType="application/vnd.openxmlformats-officedocument.spreadsheetml.comments+xml"/>
  <Override PartName="/xl/drawings/drawing6.xml" ContentType="application/vnd.openxmlformats-officedocument.drawing+xml"/>
  <Override PartName="/xl/drawings/drawing7.xml" ContentType="application/vnd.openxmlformats-officedocument.drawing+xml"/>
  <Override PartName="/xl/comments2.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729"/>
  <workbookPr codeName="ThisWorkbook"/>
  <mc:AlternateContent xmlns:mc="http://schemas.openxmlformats.org/markup-compatibility/2006">
    <mc:Choice Requires="x15">
      <x15ac:absPath xmlns:x15ac="http://schemas.microsoft.com/office/spreadsheetml/2010/11/ac" url="Z:\W-Mart (Knit)-FA\D34 JUNIORS\S3 2022\NB32100072782-NB CROP RIB TANK\SEWING INSTRUCTIONS\"/>
    </mc:Choice>
  </mc:AlternateContent>
  <xr:revisionPtr revIDLastSave="0" documentId="13_ncr:1_{E520DB1A-974B-4F4C-B2C0-413F8C817E59}" xr6:coauthVersionLast="47" xr6:coauthVersionMax="47" xr10:uidLastSave="{00000000-0000-0000-0000-000000000000}"/>
  <bookViews>
    <workbookView xWindow="-120" yWindow="-120" windowWidth="29040" windowHeight="15840" tabRatio="829" xr2:uid="{00000000-000D-0000-FFFF-FFFF00000000}"/>
  </bookViews>
  <sheets>
    <sheet name="Sewing Instruction" sheetId="15" r:id="rId1"/>
    <sheet name="SPEC FINAL(1.13)" sheetId="53" r:id="rId2"/>
    <sheet name="HTL Condition" sheetId="55" r:id="rId3"/>
    <sheet name="Spec-plus (04.19.21)" sheetId="45" state="hidden" r:id="rId4"/>
    <sheet name="Packing-DC Juniors " sheetId="52" state="hidden" r:id="rId5"/>
    <sheet name="Packing -CAM" sheetId="49" state="hidden" r:id="rId6"/>
    <sheet name="Packing-DC Plus" sheetId="46" state="hidden" r:id="rId7"/>
  </sheets>
  <externalReferences>
    <externalReference r:id="rId8"/>
    <externalReference r:id="rId9"/>
    <externalReference r:id="rId10"/>
    <externalReference r:id="rId11"/>
    <externalReference r:id="rId12"/>
    <externalReference r:id="rId13"/>
  </externalReferences>
  <definedNames>
    <definedName name="_1Excel_BuiltIn_Print_Area_2_1">#REF!</definedName>
    <definedName name="_TTTLLL" localSheetId="2">#REF!</definedName>
    <definedName name="_TTTLLL" localSheetId="5">#REF!</definedName>
    <definedName name="_TTTLLL" localSheetId="6">#REF!</definedName>
    <definedName name="_TTTLLL">#REF!</definedName>
    <definedName name="A" localSheetId="5">#REF!</definedName>
    <definedName name="A" localSheetId="6">#REF!</definedName>
    <definedName name="A">#REF!</definedName>
    <definedName name="à" localSheetId="6">#REF!</definedName>
    <definedName name="à">#REF!</definedName>
    <definedName name="aaaa" localSheetId="6">#REF!</definedName>
    <definedName name="aaaa">#REF!</definedName>
    <definedName name="AHHH" localSheetId="5">#REF!</definedName>
    <definedName name="AHHH" localSheetId="6">#REF!</definedName>
    <definedName name="AHHH">#REF!</definedName>
    <definedName name="âsgfasg" localSheetId="6">#REF!</definedName>
    <definedName name="âsgfasg">#REF!</definedName>
    <definedName name="Brand" localSheetId="5">#REF!</definedName>
    <definedName name="Brand" localSheetId="6">#REF!</definedName>
    <definedName name="Brand">#REF!</definedName>
    <definedName name="d">#REF!</definedName>
    <definedName name="Date" localSheetId="5">#REF!</definedName>
    <definedName name="Date" localSheetId="6">#REF!</definedName>
    <definedName name="Date">#REF!</definedName>
    <definedName name="DD" localSheetId="6">#REF!</definedName>
    <definedName name="DD">#REF!</definedName>
    <definedName name="DESC" localSheetId="2">[1]Data!$B$82:$B$107</definedName>
    <definedName name="DESC">[2]Data!$B$82:$B$107</definedName>
    <definedName name="Description" localSheetId="2">#REF!</definedName>
    <definedName name="Description" localSheetId="5">#REF!</definedName>
    <definedName name="Description" localSheetId="6">#REF!</definedName>
    <definedName name="Description">#REF!</definedName>
    <definedName name="dgjag" localSheetId="6">#REF!</definedName>
    <definedName name="dgjag">#REF!</definedName>
    <definedName name="e">#REF!</definedName>
    <definedName name="Embroidery">#REF!</definedName>
    <definedName name="GE" localSheetId="6">#REF!</definedName>
    <definedName name="GE">#REF!</definedName>
    <definedName name="H">#REF!</definedName>
    <definedName name="HKGTCJDGJY">#REF!</definedName>
    <definedName name="IGVEL" localSheetId="5">#REF!</definedName>
    <definedName name="IGVEL" localSheetId="6">#REF!</definedName>
    <definedName name="IGVEL">#REF!</definedName>
    <definedName name="ISO" localSheetId="2">[1]Data!$B$10:$B$29</definedName>
    <definedName name="ISO">[2]Data!$B$10:$B$29</definedName>
    <definedName name="K" localSheetId="2">#REF!</definedName>
    <definedName name="K" localSheetId="6">#REF!</definedName>
    <definedName name="K">#REF!</definedName>
    <definedName name="LastCell" localSheetId="6">#REF!</definedName>
    <definedName name="LastCell">#REF!</definedName>
    <definedName name="LOCATION" localSheetId="2">[1]Data!$B$32:$B$79</definedName>
    <definedName name="LOCATION">[2]Data!$B$32:$B$79</definedName>
    <definedName name="_xlnm.Print_Area" localSheetId="2">#REF!</definedName>
    <definedName name="_xlnm.Print_Area" localSheetId="5">'Packing -CAM'!$A$1:$AD$69</definedName>
    <definedName name="_xlnm.Print_Area" localSheetId="4">#REF!</definedName>
    <definedName name="_xlnm.Print_Area" localSheetId="6">#REF!</definedName>
    <definedName name="_xlnm.Print_Area" localSheetId="0">'Sewing Instruction'!$A$1:$P$82</definedName>
    <definedName name="_xlnm.Print_Area">#REF!</definedName>
    <definedName name="QQ" localSheetId="5">#REF!</definedName>
    <definedName name="QQ" localSheetId="6">#REF!</definedName>
    <definedName name="QQ">#REF!</definedName>
    <definedName name="REVSH7000" localSheetId="5">#REF!</definedName>
    <definedName name="REVSH7000" localSheetId="6">#REF!</definedName>
    <definedName name="REVSH7000">#REF!</definedName>
    <definedName name="RVSD" localSheetId="5">#REF!</definedName>
    <definedName name="RVSD" localSheetId="6">#REF!</definedName>
    <definedName name="RVSD">#REF!</definedName>
    <definedName name="S">#REF!</definedName>
    <definedName name="sdgasdgo\" localSheetId="6">#REF!</definedName>
    <definedName name="sdgasdgo\">#REF!</definedName>
    <definedName name="Season" localSheetId="5">#REF!</definedName>
    <definedName name="Season" localSheetId="6">#REF!</definedName>
    <definedName name="Season">#REF!</definedName>
    <definedName name="SH" localSheetId="5">#REF!</definedName>
    <definedName name="SH" localSheetId="6">#REF!</definedName>
    <definedName name="SH">#REF!</definedName>
    <definedName name="SHIN" localSheetId="5">#REF!</definedName>
    <definedName name="SHIN" localSheetId="6">#REF!</definedName>
    <definedName name="SHIN">#REF!</definedName>
    <definedName name="SSSSS" localSheetId="5">#REF!</definedName>
    <definedName name="SSSSS" localSheetId="6">#REF!</definedName>
    <definedName name="SSSSS">#REF!</definedName>
    <definedName name="Style_Number" localSheetId="5">#REF!</definedName>
    <definedName name="Style_Number" localSheetId="6">#REF!</definedName>
    <definedName name="Style_Number">#REF!</definedName>
    <definedName name="SUM1A" localSheetId="5">#REF!</definedName>
    <definedName name="SUM1A" localSheetId="6">#REF!</definedName>
    <definedName name="SUM1A">#REF!</definedName>
    <definedName name="SUM1B" localSheetId="5">#REF!</definedName>
    <definedName name="SUM1B" localSheetId="6">#REF!</definedName>
    <definedName name="SUM1B">#REF!</definedName>
    <definedName name="SUM2A" localSheetId="5">#REF!</definedName>
    <definedName name="SUM2A" localSheetId="6">#REF!</definedName>
    <definedName name="SUM2A">#REF!</definedName>
    <definedName name="SUM2B" localSheetId="5">#REF!</definedName>
    <definedName name="SUM2B" localSheetId="6">#REF!</definedName>
    <definedName name="SUM2B">#REF!</definedName>
    <definedName name="SUM3A" localSheetId="5">#REF!</definedName>
    <definedName name="SUM3A" localSheetId="6">#REF!</definedName>
    <definedName name="SUM3A">#REF!</definedName>
    <definedName name="SUM3B" localSheetId="5">#REF!</definedName>
    <definedName name="SUM3B" localSheetId="6">#REF!</definedName>
    <definedName name="SUM3B">#REF!</definedName>
    <definedName name="SUM4B" localSheetId="6">#REF!</definedName>
    <definedName name="SUM4B">#REF!</definedName>
    <definedName name="SUMEV" localSheetId="6">#REF!</definedName>
    <definedName name="SUMEV">#REF!</definedName>
    <definedName name="Technical_Details" localSheetId="5">'[3]9-DETAIL SHEET'!#REF!</definedName>
    <definedName name="Technical_Details" localSheetId="6">'[3]9-DETAIL SHEET'!#REF!</definedName>
    <definedName name="Technical_Details">'[3]9-DETAIL SHEET'!#REF!</definedName>
    <definedName name="TTTLLL" localSheetId="2">#REF!</definedName>
    <definedName name="TTTLLL" localSheetId="5">#REF!</definedName>
    <definedName name="TTTLLL" localSheetId="6">#REF!</definedName>
    <definedName name="TTTLLL">#REF!</definedName>
    <definedName name="TTTLLL0" localSheetId="5">#REF!</definedName>
    <definedName name="TTTLLL0" localSheetId="6">#REF!</definedName>
    <definedName name="TTTLLL0">#REF!</definedName>
    <definedName name="V" localSheetId="5">#REF!</definedName>
    <definedName name="V" localSheetId="6">#REF!</definedName>
    <definedName name="V">#REF!</definedName>
    <definedName name="Version" localSheetId="5">#REF!</definedName>
    <definedName name="Version" localSheetId="6">#REF!</definedName>
    <definedName name="Version">#REF!</definedName>
    <definedName name="WILL" localSheetId="5">#REF!</definedName>
    <definedName name="WILL" localSheetId="6">#REF!</definedName>
    <definedName name="WILL">#REF!</definedName>
    <definedName name="WINDPANTS" localSheetId="5">#REF!</definedName>
    <definedName name="WINDPANTS" localSheetId="6">#REF!</definedName>
    <definedName name="WINDPANTS">#REF!</definedName>
    <definedName name="xxageGroup" localSheetId="2">[4]Hidden!$BA$21:$BA$24</definedName>
    <definedName name="xxageGroup" localSheetId="5">[5]Hidden!$BA$21:$BA$24</definedName>
    <definedName name="xxageGroup">[6]Hidden!$BA$21:$BA$24</definedName>
    <definedName name="xxbatteryTechnologyType" localSheetId="2">[4]Hidden!$BZ$21:$BZ$35</definedName>
    <definedName name="xxbatteryTechnologyType" localSheetId="5">[5]Hidden!$BZ$21:$BZ$35</definedName>
    <definedName name="xxbatteryTechnologyType">[6]Hidden!$BZ$21:$BZ$35</definedName>
    <definedName name="xxbraBandSize" localSheetId="2">[4]Hidden!$EZ$21</definedName>
    <definedName name="xxbraBandSize" localSheetId="5">[5]Hidden!$EZ$21</definedName>
    <definedName name="xxbraBandSize">[6]Hidden!$EZ$21</definedName>
    <definedName name="xxchannelType" localSheetId="2">[4]Hidden!$AG$21:$AG$22</definedName>
    <definedName name="xxchannelType" localSheetId="5">[5]Hidden!$AG$21:$AG$22</definedName>
    <definedName name="xxchannelType">[6]Hidden!$AG$21:$AG$22</definedName>
    <definedName name="xxchestSize" localSheetId="2">[4]Hidden!$CX$21:$CX$22</definedName>
    <definedName name="xxchestSize" localSheetId="5">[5]Hidden!$CX$21:$CX$22</definedName>
    <definedName name="xxchestSize">[6]Hidden!$CX$21:$CX$22</definedName>
    <definedName name="xxclothingSizeGroup" localSheetId="2">[4]Hidden!$BB$21:$BB$35</definedName>
    <definedName name="xxclothingSizeGroup" localSheetId="5">[5]Hidden!$BB$21:$BB$35</definedName>
    <definedName name="xxclothingSizeGroup">[6]Hidden!$BB$21:$BB$35</definedName>
    <definedName name="xxclothingWeight" localSheetId="2">[4]Hidden!$EC$21:$EC$23</definedName>
    <definedName name="xxclothingWeight" localSheetId="5">[5]Hidden!$EC$21:$EC$23</definedName>
    <definedName name="xxclothingWeight">[6]Hidden!$EC$21:$EC$23</definedName>
    <definedName name="xxcolorCategory" localSheetId="2">[4]Hidden!$AW$21:$AW$38</definedName>
    <definedName name="xxcolorCategory" localSheetId="5">[5]Hidden!$AW$21:$AW$38</definedName>
    <definedName name="xxcolorCategory">[6]Hidden!$AW$21:$AW$38</definedName>
    <definedName name="xxcountryOfOriginAssembly" localSheetId="2">[4]Hidden!$BR$21:$BR$266</definedName>
    <definedName name="xxcountryOfOriginAssembly" localSheetId="5">[5]Hidden!$BR$21:$BR$266</definedName>
    <definedName name="xxcountryOfOriginAssembly">[6]Hidden!$BR$21:$BR$266</definedName>
    <definedName name="xxcountryOfOriginComponents" localSheetId="2">[4]Hidden!$BQ$21:$BQ$266</definedName>
    <definedName name="xxcountryOfOriginComponents" localSheetId="5">[5]Hidden!$BQ$21:$BQ$266</definedName>
    <definedName name="xxcountryOfOriginComponents">[6]Hidden!$BQ$21:$BQ$266</definedName>
    <definedName name="xxcountryOfOriginTextiles" localSheetId="2">[4]Hidden!$BX$21:$BX$24</definedName>
    <definedName name="xxcountryOfOriginTextiles" localSheetId="5">[5]Hidden!$BX$21:$BX$24</definedName>
    <definedName name="xxcountryOfOriginTextiles">[6]Hidden!$BX$21:$BX$24</definedName>
    <definedName name="xxgender" localSheetId="2">[4]Hidden!$AZ$21:$AZ$23</definedName>
    <definedName name="xxgender" localSheetId="5">[5]Hidden!$AZ$21:$AZ$23</definedName>
    <definedName name="xxgender">[6]Hidden!$AZ$21:$AZ$23</definedName>
    <definedName name="xxgotsCertification" localSheetId="2">[4]Hidden!$EK$21:$EK$22</definedName>
    <definedName name="xxgotsCertification" localSheetId="5">[5]Hidden!$EK$21:$EK$22</definedName>
    <definedName name="xxgotsCertification">[6]Hidden!$EK$21:$EK$22</definedName>
    <definedName name="xxhasBatteries" localSheetId="2">[4]Hidden!$BY$21:$BY$22</definedName>
    <definedName name="xxhasBatteries" localSheetId="5">[5]Hidden!$BY$21:$BY$22</definedName>
    <definedName name="xxhasBatteries">[6]Hidden!$BY$21:$BY$22</definedName>
    <definedName name="xxhasStateRestrictions" localSheetId="2">[4]Hidden!$CD$21:$CD$22</definedName>
    <definedName name="xxhasStateRestrictions" localSheetId="5">[5]Hidden!$CD$21:$CD$22</definedName>
    <definedName name="xxhasStateRestrictions">[6]Hidden!$CD$21:$CD$22</definedName>
    <definedName name="xxhasWarranty" localSheetId="2">[4]Hidden!$CA$21:$CA$22</definedName>
    <definedName name="xxhasWarranty" localSheetId="5">[5]Hidden!$CA$21:$CA$22</definedName>
    <definedName name="xxhasWarranty">[6]Hidden!$CA$21:$CA$22</definedName>
    <definedName name="xxhatSize" localSheetId="2">[4]Hidden!$CT$21:$CT$36</definedName>
    <definedName name="xxhatSize" localSheetId="5">[5]Hidden!$CT$21:$CT$36</definedName>
    <definedName name="xxhatSize">[6]Hidden!$CT$21:$CT$36</definedName>
    <definedName name="xxinseam" localSheetId="2">[4]Hidden!$FD$21</definedName>
    <definedName name="xxinseam" localSheetId="5">[5]Hidden!$FD$21</definedName>
    <definedName name="xxinseam">[6]Hidden!$FD$21</definedName>
    <definedName name="xxisDirectImport" localSheetId="2">[4]Hidden!$AH$21:$AH$22</definedName>
    <definedName name="xxisDirectImport" localSheetId="5">[5]Hidden!$AH$21:$AH$22</definedName>
    <definedName name="xxisDirectImport">[6]Hidden!$AH$21:$AH$22</definedName>
    <definedName name="xxisMadeFromRecycledMaterial" localSheetId="2">[4]Hidden!$FE$21:$FE$22</definedName>
    <definedName name="xxisMadeFromRecycledMaterial" localSheetId="5">[5]Hidden!$FE$21:$FE$22</definedName>
    <definedName name="xxisMadeFromRecycledMaterial">[6]Hidden!$FE$21:$FE$22</definedName>
    <definedName name="xxisMaternity" localSheetId="2">[4]Hidden!$EV$21:$EV$22</definedName>
    <definedName name="xxisMaternity" localSheetId="5">[5]Hidden!$EV$21:$EV$22</definedName>
    <definedName name="xxisMaternity">[6]Hidden!$EV$21:$EV$22</definedName>
    <definedName name="xxIsPreorder" localSheetId="2">[4]Hidden!$AA$21:$AA$22</definedName>
    <definedName name="xxIsPreorder" localSheetId="5">[5]Hidden!$AA$21:$AA$22</definedName>
    <definedName name="xxIsPreorder">[6]Hidden!$AA$21:$AA$22</definedName>
    <definedName name="xxisPrimaryVariant" localSheetId="2">[4]Hidden!$BL$21:$BL$22</definedName>
    <definedName name="xxisPrimaryVariant" localSheetId="5">[5]Hidden!$BL$21:$BL$22</definedName>
    <definedName name="xxisPrimaryVariant">[6]Hidden!$BL$21:$BL$22</definedName>
    <definedName name="xxisPrivateLabelOrUnbranded" localSheetId="2">[4]Hidden!$BS$21:$BS$22</definedName>
    <definedName name="xxisPrivateLabelOrUnbranded" localSheetId="5">[5]Hidden!$BS$21:$BS$22</definedName>
    <definedName name="xxisPrivateLabelOrUnbranded">[6]Hidden!$BS$21:$BS$22</definedName>
    <definedName name="xxisProp65WarningRequired" localSheetId="2">[4]Hidden!$BT$21:$BT$22</definedName>
    <definedName name="xxisProp65WarningRequired" localSheetId="5">[5]Hidden!$BT$21:$BT$22</definedName>
    <definedName name="xxisProp65WarningRequired">[6]Hidden!$BT$21:$BT$22</definedName>
    <definedName name="xxisSet" localSheetId="2">[4]Hidden!$BD$21:$BD$22</definedName>
    <definedName name="xxisSet" localSheetId="5">[5]Hidden!$BD$21:$BD$22</definedName>
    <definedName name="xxisSet">[6]Hidden!$BD$21:$BD$22</definedName>
    <definedName name="xxlegOpeningCut" localSheetId="2">[4]Hidden!$DD$21:$DD$24</definedName>
    <definedName name="xxlegOpeningCut" localSheetId="5">[5]Hidden!$DD$21:$DD$24</definedName>
    <definedName name="xxlegOpeningCut">[6]Hidden!$DD$21:$DD$24</definedName>
    <definedName name="xxMustShipAlone" localSheetId="2">[4]Hidden!$Z$21:$Z$22</definedName>
    <definedName name="xxMustShipAlone" localSheetId="5">[5]Hidden!$Z$21:$Z$22</definedName>
    <definedName name="xxMustShipAlone">[6]Hidden!$Z$21:$Z$22</definedName>
    <definedName name="xxneckSize" localSheetId="2">[4]Hidden!$FB$21</definedName>
    <definedName name="xxneckSize" localSheetId="5">[5]Hidden!$FB$21</definedName>
    <definedName name="xxneckSize">[6]Hidden!$FB$21</definedName>
    <definedName name="xxpantySize" localSheetId="2">[4]Hidden!$DB$21:$DB$55</definedName>
    <definedName name="xxpantySize" localSheetId="5">[5]Hidden!$DB$21:$DB$55</definedName>
    <definedName name="xxpantySize">[6]Hidden!$DB$21:$DB$55</definedName>
    <definedName name="xxproductIdType" localSheetId="2">[4]Hidden!$D$21:$D$24</definedName>
    <definedName name="xxproductIdType" localSheetId="5">[5]Hidden!$D$21:$D$24</definedName>
    <definedName name="xxproductIdType">[6]Hidden!$D$21:$D$24</definedName>
    <definedName name="xxrequiresTextileActLabeling" localSheetId="2">[4]Hidden!$BW$21:$BW$22</definedName>
    <definedName name="xxrequiresTextileActLabeling" localSheetId="5">[5]Hidden!$BW$21:$BW$22</definedName>
    <definedName name="xxrequiresTextileActLabeling">[6]Hidden!$BW$21:$BW$22</definedName>
    <definedName name="xxrppc" localSheetId="2">[4]Hidden!$AU$21:$AU$22</definedName>
    <definedName name="xxrppc" localSheetId="5">[5]Hidden!$AU$21:$AU$22</definedName>
    <definedName name="xxrppc">[6]Hidden!$AU$21:$AU$22</definedName>
    <definedName name="xxseasonCode" localSheetId="2">[4]Hidden!$R$21:$R$25</definedName>
    <definedName name="xxseasonCode" localSheetId="5">[5]Hidden!$R$21:$R$25</definedName>
    <definedName name="xxseasonCode">[6]Hidden!$R$21:$R$25</definedName>
    <definedName name="xxShippingDimensionsDepth" localSheetId="2">[4]Hidden!$BE$21</definedName>
    <definedName name="xxShippingDimensionsDepth" localSheetId="5">[5]Hidden!$BE$21</definedName>
    <definedName name="xxShippingDimensionsDepth">[6]Hidden!$BE$21</definedName>
    <definedName name="xxShippingDimensionsHeight" localSheetId="2">[4]Hidden!$BG$21</definedName>
    <definedName name="xxShippingDimensionsHeight" localSheetId="5">[5]Hidden!$BG$21</definedName>
    <definedName name="xxShippingDimensionsHeight">[6]Hidden!$BG$21</definedName>
    <definedName name="xxShippingDimensionsWidth" localSheetId="2">[4]Hidden!$BF$21</definedName>
    <definedName name="xxShippingDimensionsWidth" localSheetId="5">[5]Hidden!$BF$21</definedName>
    <definedName name="xxShippingDimensionsWidth">[6]Hidden!$BF$21</definedName>
    <definedName name="xxShippingWeight" localSheetId="2">[4]Hidden!$BH$21</definedName>
    <definedName name="xxShippingWeight" localSheetId="5">[5]Hidden!$BH$21</definedName>
    <definedName name="xxShippingWeight">[6]Hidden!$BH$21</definedName>
    <definedName name="xxshipsInOriginalPackaging" localSheetId="2">[4]Hidden!$BI$21:$BI$22</definedName>
    <definedName name="xxshipsInOriginalPackaging" localSheetId="5">[5]Hidden!$BI$21:$BI$22</definedName>
    <definedName name="xxshipsInOriginalPackaging">[6]Hidden!$BI$21:$BI$22</definedName>
    <definedName name="xxskirtLength" localSheetId="2">[4]Hidden!$DC$21:$DC$22</definedName>
    <definedName name="xxskirtLength" localSheetId="5">[5]Hidden!$DC$21:$DC$22</definedName>
    <definedName name="xxskirtLength">[6]Hidden!$DC$21:$DC$22</definedName>
    <definedName name="xxSkuUpdate" localSheetId="2">[4]Hidden!$Q$21:$Q$22</definedName>
    <definedName name="xxSkuUpdate" localSheetId="5">[5]Hidden!$Q$21:$Q$22</definedName>
    <definedName name="xxSkuUpdate">[6]Hidden!$Q$21:$Q$22</definedName>
    <definedName name="xxsleeveLength" localSheetId="2">[4]Hidden!$FC$21</definedName>
    <definedName name="xxsleeveLength" localSheetId="5">[5]Hidden!$FC$21</definedName>
    <definedName name="xxsleeveLength">[6]Hidden!$FC$21</definedName>
    <definedName name="xxsleeveLengthStyle" localSheetId="2">[4]Hidden!$CL$21:$CL$26</definedName>
    <definedName name="xxsleeveLengthStyle" localSheetId="5">[5]Hidden!$CL$21:$CL$26</definedName>
    <definedName name="xxsleeveLengthStyle">[6]Hidden!$CL$21:$CL$26</definedName>
    <definedName name="xxsmallPartsWarnings" localSheetId="2">[4]Hidden!$BV$21:$BV$27</definedName>
    <definedName name="xxsmallPartsWarnings" localSheetId="5">[5]Hidden!$BV$21:$BV$27</definedName>
    <definedName name="xxsmallPartsWarnings">[6]Hidden!$BV$21:$BV$27</definedName>
    <definedName name="xxsockRise" localSheetId="2">[4]Hidden!$DW$21:$DW$26</definedName>
    <definedName name="xxsockRise" localSheetId="5">[5]Hidden!$DW$21:$DW$26</definedName>
    <definedName name="xxsockRise">[6]Hidden!$DW$21:$DW$26</definedName>
    <definedName name="xxstates" localSheetId="2">[4]Hidden!$CE$21:$CE$80</definedName>
    <definedName name="xxstates" localSheetId="5">[5]Hidden!$CE$21:$CE$80</definedName>
    <definedName name="xxstates">[6]Hidden!$CE$21:$CE$80</definedName>
    <definedName name="xxStreetDateType" localSheetId="2">[4]Hidden!$AC$21:$AC$22</definedName>
    <definedName name="xxStreetDateType" localSheetId="5">[5]Hidden!$AC$21:$AC$22</definedName>
    <definedName name="xxStreetDateType">[6]Hidden!$AC$21:$AC$22</definedName>
    <definedName name="xxsuitBreastingStyle" localSheetId="2">[4]Hidden!$CP$21:$CP$22</definedName>
    <definedName name="xxsuitBreastingStyle" localSheetId="5">[5]Hidden!$CP$21:$CP$22</definedName>
    <definedName name="xxsuitBreastingStyle">[6]Hidden!$CP$21:$CP$22</definedName>
    <definedName name="xxswatchVariantAttribute" localSheetId="2">[4]Hidden!$BM$21:$BM$40</definedName>
    <definedName name="xxswatchVariantAttribute" localSheetId="5">[5]Hidden!$BM$21:$BM$40</definedName>
    <definedName name="xxswatchVariantAttribute">[6]Hidden!$BM$21:$BM$40</definedName>
    <definedName name="xxtightsSheerness" localSheetId="2">[4]Hidden!$DS$21:$DS$25</definedName>
    <definedName name="xxtightsSheerness" localSheetId="5">[5]Hidden!$DS$21:$DS$25</definedName>
    <definedName name="xxtightsSheerness">[6]Hidden!$DS$21:$DS$25</definedName>
    <definedName name="xxvariantAttributeNames" localSheetId="2">[4]Hidden!$BK$21:$BK$40</definedName>
    <definedName name="xxvariantAttributeNames" localSheetId="5">[5]Hidden!$BK$21:$BK$40</definedName>
    <definedName name="xxvariantAttributeNames">[6]Hidden!$BK$21:$BK$40</definedName>
    <definedName name="xxvendorPackDepth" localSheetId="2">[4]Hidden!$AK$21</definedName>
    <definedName name="xxvendorPackDepth" localSheetId="5">[5]Hidden!$AK$21</definedName>
    <definedName name="xxvendorPackDepth">[6]Hidden!$AK$21</definedName>
    <definedName name="xxvendorPackHeight" localSheetId="2">[4]Hidden!$AM$21</definedName>
    <definedName name="xxvendorPackHeight" localSheetId="5">[5]Hidden!$AM$21</definedName>
    <definedName name="xxvendorPackHeight">[6]Hidden!$AM$21</definedName>
    <definedName name="xxvendorPackWeight" localSheetId="2">[4]Hidden!$AN$21</definedName>
    <definedName name="xxvendorPackWeight" localSheetId="5">[5]Hidden!$AN$21</definedName>
    <definedName name="xxvendorPackWeight">[6]Hidden!$AN$21</definedName>
    <definedName name="xxvendorPackWidth" localSheetId="2">[4]Hidden!$AL$21</definedName>
    <definedName name="xxvendorPackWidth" localSheetId="5">[5]Hidden!$AL$21</definedName>
    <definedName name="xxvendorPackWidth">[6]Hidden!$AL$21</definedName>
    <definedName name="xxwaistSize" localSheetId="2">[4]Hidden!$DA$21</definedName>
    <definedName name="xxwaistSize" localSheetId="5">[5]Hidden!$DA$21</definedName>
    <definedName name="xxwaistSize">[6]Hidden!$DA$21</definedName>
    <definedName name="xxwarehousePackDepth" localSheetId="2">[4]Hidden!$AQ$21</definedName>
    <definedName name="xxwarehousePackDepth" localSheetId="5">[5]Hidden!$AQ$21</definedName>
    <definedName name="xxwarehousePackDepth">[6]Hidden!$AQ$21</definedName>
    <definedName name="xxwarehousePackHeight" localSheetId="2">[4]Hidden!$AS$21</definedName>
    <definedName name="xxwarehousePackHeight" localSheetId="5">[5]Hidden!$AS$21</definedName>
    <definedName name="xxwarehousePackHeight">[6]Hidden!$AS$21</definedName>
    <definedName name="xxwarehousePackWeight" localSheetId="2">[4]Hidden!$AT$21</definedName>
    <definedName name="xxwarehousePackWeight" localSheetId="5">[5]Hidden!$AT$21</definedName>
    <definedName name="xxwarehousePackWeight">[6]Hidden!$AT$21</definedName>
    <definedName name="xxwarehousePackWidth" localSheetId="2">[4]Hidden!$AR$21</definedName>
    <definedName name="xxwarehousePackWidth" localSheetId="5">[5]Hidden!$AR$21</definedName>
    <definedName name="xxwarehousePackWidth">[6]Hidden!$AR$21</definedName>
    <definedName name="Z_0642C458_D425_4D48_BDFF_D1F05580EF35_.wvu.PrintArea" localSheetId="2" hidden="1">#REF!</definedName>
    <definedName name="Z_0642C458_D425_4D48_BDFF_D1F05580EF35_.wvu.PrintArea" localSheetId="5" hidden="1">#REF!</definedName>
    <definedName name="Z_0642C458_D425_4D48_BDFF_D1F05580EF35_.wvu.PrintArea" localSheetId="6" hidden="1">#REF!</definedName>
    <definedName name="Z_0642C458_D425_4D48_BDFF_D1F05580EF35_.wvu.PrintArea" hidden="1">#REF!</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E36" i="52" l="1"/>
  <c r="E71" i="52"/>
  <c r="D85" i="52" l="1"/>
  <c r="E78" i="52"/>
  <c r="E64" i="52"/>
  <c r="E57" i="52"/>
  <c r="E50" i="52"/>
  <c r="E43" i="52"/>
  <c r="E85" i="52" l="1"/>
  <c r="D33" i="46"/>
  <c r="D28" i="46"/>
  <c r="D34" i="46" l="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app</author>
  </authors>
  <commentList>
    <comment ref="A35" authorId="0" shapeId="0" xr:uid="{00000000-0006-0000-0700-000001000000}">
      <text>
        <r>
          <rPr>
            <sz val="10"/>
            <color indexed="81"/>
            <rFont val="Tahoma"/>
            <family val="2"/>
          </rPr>
          <t>This column is validated based on:
Required
Text
Character Limit 60
Example:
Procter &amp; Gamble; Apple; Sony; General Motors; Yamaha</t>
        </r>
      </text>
    </comment>
    <comment ref="B35" authorId="0" shapeId="0" xr:uid="{00000000-0006-0000-0700-000002000000}">
      <text>
        <r>
          <rPr>
            <sz val="10"/>
            <color indexed="81"/>
            <rFont val="Tahoma"/>
            <family val="2"/>
          </rPr>
          <t>This column is validated based on:
Required
Text
Character Limit 4000
Example:
Sky Blue; Wonderland White; Robin-breast Red; Yum-Yum-Yellow</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app</author>
  </authors>
  <commentList>
    <comment ref="A23" authorId="0" shapeId="0" xr:uid="{00000000-0006-0000-0E00-000001000000}">
      <text>
        <r>
          <rPr>
            <sz val="10"/>
            <color indexed="81"/>
            <rFont val="Tahoma"/>
            <family val="2"/>
          </rPr>
          <t>This column is validated based on:
Required
Text
Character Limit 60
Example:
Procter &amp; Gamble; Apple; Sony; General Motors; Yamaha</t>
        </r>
      </text>
    </comment>
    <comment ref="B23" authorId="0" shapeId="0" xr:uid="{00000000-0006-0000-0E00-000002000000}">
      <text>
        <r>
          <rPr>
            <sz val="10"/>
            <color indexed="81"/>
            <rFont val="Tahoma"/>
            <family val="2"/>
          </rPr>
          <t>This column is validated based on:
Required
Text
Character Limit 4000
Example:
Sky Blue; Wonderland White; Robin-breast Red; Yum-Yum-Yellow</t>
        </r>
      </text>
    </comment>
    <comment ref="C23" authorId="0" shapeId="0" xr:uid="{00000000-0006-0000-0E00-000003000000}">
      <text>
        <r>
          <rPr>
            <sz val="10"/>
            <color indexed="81"/>
            <rFont val="Tahoma"/>
            <family val="2"/>
          </rPr>
          <t>This column is validated based on:
Required
Text
Character Limit 4000
Example:
S; M; L; 2; 4; 6; One Size Fits All</t>
        </r>
      </text>
    </comment>
  </commentList>
</comments>
</file>

<file path=xl/sharedStrings.xml><?xml version="1.0" encoding="utf-8"?>
<sst xmlns="http://schemas.openxmlformats.org/spreadsheetml/2006/main" count="296" uniqueCount="193">
  <si>
    <t>16. Delivery Details for Store Buy and Dot Com</t>
  </si>
  <si>
    <t>* PO PACKING METHOD REFER TO COMMENT</t>
  </si>
  <si>
    <t xml:space="preserve"> *Please check CBM before ordering carton.  NO TOLERANCE ON EXCESS CBM</t>
  </si>
  <si>
    <t>17. Packing Method</t>
  </si>
  <si>
    <t>FOLDING</t>
  </si>
  <si>
    <t>*Packing Instruction</t>
  </si>
  <si>
    <t>*Sewing Instruction</t>
    <phoneticPr fontId="85" type="noConversion"/>
  </si>
  <si>
    <t xml:space="preserve">8. Construction w/ sketch </t>
    <phoneticPr fontId="85" type="noConversion"/>
  </si>
  <si>
    <t>10. Body &amp; Trim matching by Color</t>
    <phoneticPr fontId="85" type="noConversion"/>
  </si>
  <si>
    <t>BODY</t>
    <phoneticPr fontId="85" type="noConversion"/>
  </si>
  <si>
    <t>MAIN LABEL</t>
    <phoneticPr fontId="77" type="noConversion"/>
  </si>
  <si>
    <t>GRAPHIC OR PRINT TECH</t>
    <phoneticPr fontId="77" type="noConversion"/>
  </si>
  <si>
    <t>THREAD</t>
    <phoneticPr fontId="77" type="noConversion"/>
  </si>
  <si>
    <t>THREAD QUALITY</t>
    <phoneticPr fontId="77" type="noConversion"/>
  </si>
  <si>
    <t>SOLID</t>
    <phoneticPr fontId="77" type="noConversion"/>
  </si>
  <si>
    <r>
      <t xml:space="preserve">** </t>
    </r>
    <r>
      <rPr>
        <b/>
        <u/>
        <sz val="11"/>
        <color rgb="FFFF0000"/>
        <rFont val="Calibri"/>
        <family val="3"/>
        <charset val="129"/>
        <scheme val="minor"/>
      </rPr>
      <t>Full color name</t>
    </r>
    <r>
      <rPr>
        <b/>
        <sz val="11"/>
        <color rgb="FFFF0000"/>
        <rFont val="Calibri"/>
        <family val="3"/>
        <charset val="129"/>
        <scheme val="minor"/>
      </rPr>
      <t xml:space="preserve"> is indicated on main label, size strip and hang tag. </t>
    </r>
    <phoneticPr fontId="77" type="noConversion"/>
  </si>
  <si>
    <t>11. Heat Seal Label 작업시 주의 사항</t>
    <phoneticPr fontId="85" type="noConversion"/>
  </si>
  <si>
    <t>1. Degree</t>
    <phoneticPr fontId="77" type="noConversion"/>
  </si>
  <si>
    <r>
      <t>140 ~ 160</t>
    </r>
    <r>
      <rPr>
        <vertAlign val="superscript"/>
        <sz val="12"/>
        <rFont val="Calibri"/>
        <family val="3"/>
        <charset val="129"/>
        <scheme val="minor"/>
      </rPr>
      <t>O</t>
    </r>
    <r>
      <rPr>
        <sz val="12"/>
        <rFont val="Calibri"/>
        <family val="3"/>
        <charset val="129"/>
        <scheme val="minor"/>
      </rPr>
      <t xml:space="preserve">C </t>
    </r>
    <phoneticPr fontId="77" type="noConversion"/>
  </si>
  <si>
    <t>2. Time</t>
    <phoneticPr fontId="77" type="noConversion"/>
  </si>
  <si>
    <t>8 ~ 12 sec</t>
    <phoneticPr fontId="77" type="noConversion"/>
  </si>
  <si>
    <t>3. Press</t>
    <phoneticPr fontId="77" type="noConversion"/>
  </si>
  <si>
    <t>1.5-2 Kg/cm2 (21-28 PSI)</t>
    <phoneticPr fontId="77" type="noConversion"/>
  </si>
  <si>
    <t>4. Back paper removal</t>
    <phoneticPr fontId="77" type="noConversion"/>
  </si>
  <si>
    <t>Remove it after making labels sufficiently cool.</t>
    <phoneticPr fontId="77" type="noConversion"/>
  </si>
  <si>
    <t>5. Store method</t>
    <phoneticPr fontId="85" type="noConversion"/>
  </si>
  <si>
    <t>1. Keep labels where is no sunlight, cool and under 25'c.</t>
    <phoneticPr fontId="77" type="noConversion"/>
  </si>
  <si>
    <t>2. Do not load anything over 10kg on labels.</t>
    <phoneticPr fontId="77" type="noConversion"/>
  </si>
  <si>
    <t>12. Safety</t>
    <phoneticPr fontId="85" type="noConversion"/>
  </si>
  <si>
    <t>** No specific safety issue for this style.</t>
    <phoneticPr fontId="77" type="noConversion"/>
  </si>
  <si>
    <t>13. Watch out!!</t>
    <phoneticPr fontId="85" type="noConversion"/>
  </si>
  <si>
    <t>1. Cutting</t>
    <phoneticPr fontId="85" type="noConversion"/>
  </si>
  <si>
    <t>1. In advance to start production, please check and reconfirm the yardage consumption.</t>
    <phoneticPr fontId="85" type="noConversion"/>
  </si>
  <si>
    <t>3. At least 10% of the fabric should be inspected Within 7 days from fabric ETA date.</t>
    <phoneticPr fontId="77" type="noConversion"/>
  </si>
  <si>
    <t>(Please use report format from HQ QC team and proceed lab test constantly.)</t>
    <phoneticPr fontId="77" type="noConversion"/>
  </si>
  <si>
    <t xml:space="preserve">4. Before start cutting, any issues from fabric inspection or testing must be informed to HQ / branch office QC </t>
    <phoneticPr fontId="85" type="noConversion"/>
  </si>
  <si>
    <t>2. Sewing</t>
    <phoneticPr fontId="85" type="noConversion"/>
  </si>
  <si>
    <t>2. Please use poly spun thread for all needle thread, and use poly texture 150D thread for all looper thread including coverstitch.</t>
    <phoneticPr fontId="77" type="noConversion"/>
  </si>
  <si>
    <t>4. The sewing thread should be matched to body.</t>
    <phoneticPr fontId="77" type="noConversion"/>
  </si>
  <si>
    <t>5. Bottom hem needs to be attached at once_Circular and add vertical SN tacking at wearer's left side seam to avoid unraveling.</t>
    <phoneticPr fontId="77" type="noConversion"/>
  </si>
  <si>
    <t xml:space="preserve">9. FINAL SPEC </t>
    <phoneticPr fontId="77" type="noConversion"/>
  </si>
  <si>
    <t>3. Finishing</t>
    <phoneticPr fontId="85" type="noConversion"/>
  </si>
  <si>
    <t>* Please do not over press the product.</t>
    <phoneticPr fontId="85" type="noConversion"/>
  </si>
  <si>
    <t>* Symmetric neck shape &amp; armhole shape</t>
    <phoneticPr fontId="77" type="noConversion"/>
  </si>
  <si>
    <t xml:space="preserve">4. Packing 
</t>
    <phoneticPr fontId="85" type="noConversion"/>
  </si>
  <si>
    <t>(Please refer to the detail packing way on next page)</t>
    <phoneticPr fontId="77" type="noConversion"/>
  </si>
  <si>
    <t>14. LINE SHEET</t>
    <phoneticPr fontId="85" type="noConversion"/>
  </si>
  <si>
    <r>
      <t xml:space="preserve">2. Unroll the fabric for at least </t>
    </r>
    <r>
      <rPr>
        <sz val="11"/>
        <color rgb="FFFF0000"/>
        <rFont val="Calibri"/>
        <family val="2"/>
        <scheme val="minor"/>
      </rPr>
      <t>48</t>
    </r>
    <r>
      <rPr>
        <sz val="11"/>
        <rFont val="Calibri"/>
        <family val="3"/>
        <charset val="129"/>
        <scheme val="minor"/>
      </rPr>
      <t xml:space="preserve"> hours and check fabric data before cutting.</t>
    </r>
  </si>
  <si>
    <t xml:space="preserve">BINDING fabric (NECK, ARMHOLE, STRAP) </t>
  </si>
  <si>
    <t>* To cover the front bust, the front bust width &amp; waist width are wider than back. So the side seams are naturally backwarded at chest position. Please take care of it when ironning.</t>
  </si>
  <si>
    <r>
      <t xml:space="preserve">1. Bulk production must be proceed as Approved Gold Seal sample. Keep sewing </t>
    </r>
    <r>
      <rPr>
        <b/>
        <sz val="11"/>
        <color rgb="FFFF0000"/>
        <rFont val="Calibri"/>
        <family val="2"/>
        <scheme val="minor"/>
      </rPr>
      <t>SPI as 14</t>
    </r>
    <r>
      <rPr>
        <sz val="11"/>
        <rFont val="Calibri"/>
        <family val="3"/>
        <charset val="129"/>
        <scheme val="minor"/>
      </rPr>
      <t>. Please make sure of the stitch end points to be neat and clean to avoid loosen thread issue, especially for SN tacking stitches at Back strap join points.</t>
    </r>
  </si>
  <si>
    <t>3. All Stitching per inch (SPI) needs to be even with correct tension and no broken and/or skipped stitches, especially for the neck/armhole lines to avoid puckeing issue.</t>
  </si>
  <si>
    <t>DTM BODY</t>
  </si>
  <si>
    <t>Color</t>
  </si>
  <si>
    <t>Size</t>
  </si>
  <si>
    <t>XS</t>
  </si>
  <si>
    <t>S</t>
  </si>
  <si>
    <t>M</t>
  </si>
  <si>
    <t>L</t>
  </si>
  <si>
    <t>XL</t>
  </si>
  <si>
    <t>3</t>
  </si>
  <si>
    <t>*please take care of needle hole defect. (RIB fabric tend to have hole defects)</t>
  </si>
  <si>
    <t>10. Bottom hem : Please take care of looper thread tension not to be tight at botton hem and seam allowance not to be came out.</t>
  </si>
  <si>
    <t>UPPER THREAD- 40S/2 POLY SPUN
LOOPER THREAD -150D POLY TEXTURED</t>
  </si>
  <si>
    <t>PLEASE SEE SPEC SHEET</t>
  </si>
  <si>
    <t>909</t>
  </si>
  <si>
    <t>910</t>
  </si>
  <si>
    <t>911</t>
  </si>
  <si>
    <t>Total</t>
  </si>
  <si>
    <t>Pack</t>
  </si>
  <si>
    <t>Total sets</t>
  </si>
  <si>
    <r>
      <rPr>
        <sz val="8"/>
        <rFont val="Arial"/>
        <family val="2"/>
      </rPr>
      <t>SWEEP HEM HEIGHT</t>
    </r>
  </si>
  <si>
    <r>
      <rPr>
        <sz val="8"/>
        <rFont val="Arial"/>
        <family val="2"/>
      </rPr>
      <t>J-11</t>
    </r>
  </si>
  <si>
    <r>
      <rPr>
        <sz val="8"/>
        <rFont val="Arial"/>
        <family val="2"/>
      </rPr>
      <t>SWEEP - STRAIGHT (TOPS)</t>
    </r>
  </si>
  <si>
    <r>
      <rPr>
        <sz val="8"/>
        <rFont val="Arial"/>
        <family val="2"/>
      </rPr>
      <t>J-01</t>
    </r>
  </si>
  <si>
    <r>
      <rPr>
        <sz val="8"/>
        <rFont val="Arial"/>
        <family val="2"/>
      </rPr>
      <t>WAIST, X" BELOW STRAP JOIN SEAM</t>
    </r>
  </si>
  <si>
    <r>
      <rPr>
        <sz val="8"/>
        <rFont val="Arial"/>
        <family val="2"/>
      </rPr>
      <t>H-05</t>
    </r>
  </si>
  <si>
    <r>
      <rPr>
        <sz val="8"/>
        <rFont val="Arial"/>
        <family val="2"/>
      </rPr>
      <t>WAIST PLACEMENT FROM STRAP JOIN SEAM</t>
    </r>
  </si>
  <si>
    <r>
      <rPr>
        <sz val="8"/>
        <rFont val="Arial"/>
        <family val="2"/>
      </rPr>
      <t>H-04</t>
    </r>
  </si>
  <si>
    <r>
      <rPr>
        <sz val="8"/>
        <rFont val="Arial"/>
        <family val="2"/>
      </rPr>
      <t>STRAP WIDTH</t>
    </r>
  </si>
  <si>
    <r>
      <rPr>
        <sz val="8"/>
        <rFont val="Arial"/>
        <family val="2"/>
      </rPr>
      <t>F-22</t>
    </r>
  </si>
  <si>
    <r>
      <rPr>
        <sz val="8"/>
        <rFont val="Arial"/>
        <family val="2"/>
      </rPr>
      <t>STRAP LENGTH (CAMI)</t>
    </r>
  </si>
  <si>
    <r>
      <rPr>
        <sz val="8"/>
        <rFont val="Arial"/>
        <family val="2"/>
      </rPr>
      <t>F-21</t>
    </r>
  </si>
  <si>
    <r>
      <rPr>
        <sz val="8"/>
        <rFont val="Arial"/>
        <family val="2"/>
      </rPr>
      <t>FRONT ARMHOLE - ALONG CURVE (CAMI)</t>
    </r>
  </si>
  <si>
    <r>
      <rPr>
        <sz val="8"/>
        <rFont val="Arial"/>
        <family val="2"/>
      </rPr>
      <t>F-11</t>
    </r>
  </si>
  <si>
    <r>
      <rPr>
        <sz val="8"/>
        <rFont val="Arial"/>
        <family val="2"/>
      </rPr>
      <t>BUST/CHEST, 1" BELOW ARMHOLE</t>
    </r>
  </si>
  <si>
    <r>
      <rPr>
        <sz val="8"/>
        <rFont val="Arial"/>
        <family val="2"/>
      </rPr>
      <t>E-01</t>
    </r>
  </si>
  <si>
    <r>
      <rPr>
        <sz val="8"/>
        <rFont val="Arial"/>
        <family val="2"/>
      </rPr>
      <t>DISTANCE BETWEEN BACK STRAPS</t>
    </r>
  </si>
  <si>
    <r>
      <rPr>
        <sz val="8"/>
        <rFont val="Arial"/>
        <family val="2"/>
      </rPr>
      <t>B-11</t>
    </r>
  </si>
  <si>
    <r>
      <rPr>
        <sz val="8"/>
        <rFont val="Arial"/>
        <family val="2"/>
      </rPr>
      <t>DISTANCE BETWEEN FRONT STRAPS</t>
    </r>
  </si>
  <si>
    <r>
      <rPr>
        <sz val="8"/>
        <rFont val="Arial"/>
        <family val="2"/>
      </rPr>
      <t>B-10</t>
    </r>
  </si>
  <si>
    <r>
      <rPr>
        <sz val="8"/>
        <rFont val="Arial"/>
        <family val="2"/>
      </rPr>
      <t>FRONT NECK DROP - FROM STRAP JOIN SEAM</t>
    </r>
  </si>
  <si>
    <r>
      <rPr>
        <sz val="8"/>
        <rFont val="Arial"/>
        <family val="2"/>
      </rPr>
      <t>B-14</t>
    </r>
  </si>
  <si>
    <r>
      <rPr>
        <sz val="8"/>
        <rFont val="Arial"/>
        <family val="2"/>
      </rPr>
      <t>FRONT LENGTH - STRAP JOIN TO HEM AT HIP</t>
    </r>
  </si>
  <si>
    <r>
      <rPr>
        <sz val="8"/>
        <rFont val="Arial"/>
        <family val="2"/>
      </rPr>
      <t>A-16</t>
    </r>
  </si>
  <si>
    <r>
      <rPr>
        <b/>
        <sz val="8"/>
        <rFont val="Arial"/>
        <family val="2"/>
      </rPr>
      <t>4X (28W/30W)</t>
    </r>
  </si>
  <si>
    <r>
      <rPr>
        <b/>
        <sz val="8"/>
        <rFont val="Arial"/>
        <family val="2"/>
      </rPr>
      <t>3X (24W/26W)</t>
    </r>
  </si>
  <si>
    <r>
      <rPr>
        <b/>
        <sz val="8"/>
        <rFont val="Arial"/>
        <family val="2"/>
      </rPr>
      <t>2X (20W/22W)</t>
    </r>
  </si>
  <si>
    <r>
      <rPr>
        <b/>
        <sz val="8"/>
        <rFont val="Arial"/>
        <family val="2"/>
      </rPr>
      <t>1X (16W/18W)</t>
    </r>
  </si>
  <si>
    <r>
      <rPr>
        <b/>
        <sz val="8"/>
        <rFont val="Arial"/>
        <family val="2"/>
      </rPr>
      <t>Additional Comments</t>
    </r>
  </si>
  <si>
    <r>
      <rPr>
        <b/>
        <sz val="8"/>
        <rFont val="Arial"/>
        <family val="2"/>
      </rPr>
      <t>Tol (-)</t>
    </r>
  </si>
  <si>
    <r>
      <rPr>
        <b/>
        <sz val="8"/>
        <rFont val="Arial"/>
        <family val="2"/>
      </rPr>
      <t>Tol (+)</t>
    </r>
  </si>
  <si>
    <r>
      <rPr>
        <b/>
        <sz val="8"/>
        <rFont val="Arial"/>
        <family val="2"/>
      </rPr>
      <t>Name</t>
    </r>
  </si>
  <si>
    <r>
      <rPr>
        <b/>
        <sz val="8"/>
        <rFont val="Arial"/>
        <family val="2"/>
      </rPr>
      <t>POM #</t>
    </r>
  </si>
  <si>
    <r>
      <rPr>
        <b/>
        <i/>
        <sz val="8"/>
        <rFont val="Arial"/>
        <family val="2"/>
      </rPr>
      <t>Measurement Set:  001 : Plus Size Rib Cami - 100043864 ,  Sample Size:  1X (16W/18W) ,  Unit of Measure: in</t>
    </r>
  </si>
  <si>
    <r>
      <rPr>
        <sz val="8"/>
        <rFont val="Arial"/>
        <family val="2"/>
      </rPr>
      <t>NO BOUNDARIES Plus Size Rib Cami - 100043864 100043864</t>
    </r>
  </si>
  <si>
    <r>
      <rPr>
        <sz val="8"/>
        <rFont val="Arial"/>
        <family val="2"/>
      </rPr>
      <t xml:space="preserve">Product Name:
</t>
    </r>
    <r>
      <rPr>
        <sz val="8"/>
        <rFont val="Arial"/>
        <family val="2"/>
      </rPr>
      <t>FlexPLM Product Style #:</t>
    </r>
  </si>
  <si>
    <r>
      <rPr>
        <sz val="8"/>
        <rFont val="Arial"/>
        <family val="2"/>
      </rPr>
      <t xml:space="preserve">Finelines:                                                    Buy Plan ID:
</t>
    </r>
    <r>
      <rPr>
        <sz val="8"/>
        <rFont val="Arial"/>
        <family val="2"/>
      </rPr>
      <t>N/A                            Set Week:                 Wk 27</t>
    </r>
  </si>
  <si>
    <r>
      <rPr>
        <sz val="8"/>
        <rFont val="Arial"/>
        <family val="2"/>
      </rPr>
      <t xml:space="preserve">D34 - Ladies             Category:                  TOPS PLUS              Sub-Category: Apparel                                                       WOMENS - D34 -
</t>
    </r>
    <r>
      <rPr>
        <sz val="8"/>
        <rFont val="Arial"/>
        <family val="2"/>
      </rPr>
      <t xml:space="preserve">C12228
</t>
    </r>
    <r>
      <rPr>
        <sz val="8"/>
        <rFont val="Arial"/>
        <family val="2"/>
      </rPr>
      <t>Buyer:                                                         PDM:                         N/A                            Dotcom PDM:</t>
    </r>
  </si>
  <si>
    <r>
      <rPr>
        <sz val="8"/>
        <rFont val="Arial"/>
        <family val="2"/>
      </rPr>
      <t>Department:</t>
    </r>
  </si>
  <si>
    <r>
      <rPr>
        <sz val="8"/>
        <rFont val="Arial"/>
        <family val="2"/>
      </rPr>
      <t xml:space="preserve">IMPORT-SAE-A TRADING       Season Name:                Dotcom Only S3 - Fall FYE CO LTD 005597 34                                                           2022 Ladies Plus
</t>
    </r>
    <r>
      <rPr>
        <sz val="8"/>
        <rFont val="Arial"/>
        <family val="2"/>
      </rPr>
      <t>Date:                               04/19/2021</t>
    </r>
  </si>
  <si>
    <r>
      <rPr>
        <sz val="8"/>
        <rFont val="Arial"/>
        <family val="2"/>
      </rPr>
      <t>Brand:                             NO BOUNDARIES                    Supplier: Program Placement:                                                         Packaging Type:</t>
    </r>
  </si>
  <si>
    <t>CAM</t>
  </si>
  <si>
    <t>Black Soot/Arctic White/Slate Grey/Grey Heather/Buff Nude</t>
  </si>
  <si>
    <t>1X</t>
  </si>
  <si>
    <t>2X</t>
  </si>
  <si>
    <t>3X</t>
  </si>
  <si>
    <t>4X</t>
  </si>
  <si>
    <t>Black Soot/Arctic White/Terra Cotta/Hunter Lodge/Hot Chocolate</t>
  </si>
  <si>
    <t>Total DC Plus</t>
  </si>
  <si>
    <t>18. Carton Manual</t>
  </si>
  <si>
    <t>*** CAM ORDER ***</t>
  </si>
  <si>
    <t>POLYBAG</t>
    <phoneticPr fontId="21" type="noConversion"/>
  </si>
  <si>
    <t>12 PCS in a POLYBAG (SOLID COLOR/ASSORT SIZE)</t>
  </si>
  <si>
    <t>(XS: S : M : L : XL) = 2:2:4:3:1 - 12pcs in a polybag)</t>
  </si>
  <si>
    <t>CARTON</t>
    <phoneticPr fontId="21" type="noConversion"/>
  </si>
  <si>
    <t>NO HANGER PACK, FLAT PACK, NO NEED POLYBAG STICKER</t>
  </si>
  <si>
    <t>1 POLYBAG IN 1 CARTON (SOLID COLOR/ASSORT SIZE)
MASTER PACK: 1 POLYBAG</t>
  </si>
  <si>
    <t>STYLE #</t>
    <phoneticPr fontId="20" type="noConversion"/>
  </si>
  <si>
    <t>COLOR NAME</t>
    <phoneticPr fontId="20" type="noConversion"/>
  </si>
  <si>
    <t>SIZE</t>
    <phoneticPr fontId="20" type="noConversion"/>
  </si>
  <si>
    <t>NUMERIC</t>
    <phoneticPr fontId="20" type="noConversion"/>
  </si>
  <si>
    <t>국가코드</t>
    <phoneticPr fontId="20" type="noConversion"/>
  </si>
  <si>
    <t>제조업체</t>
    <phoneticPr fontId="20" type="noConversion"/>
  </si>
  <si>
    <t>상품코드</t>
    <phoneticPr fontId="20" type="noConversion"/>
  </si>
  <si>
    <t>DIGIT</t>
    <phoneticPr fontId="20" type="noConversion"/>
  </si>
  <si>
    <t>NB21100002541-1</t>
    <phoneticPr fontId="20" type="noConversion"/>
  </si>
  <si>
    <t>WHITE
(CSI: ARCTIC WHITE)</t>
    <phoneticPr fontId="20" type="noConversion"/>
  </si>
  <si>
    <t>XS-XL</t>
  </si>
  <si>
    <t>NB21100002541-2</t>
  </si>
  <si>
    <t>BLACK
(CSI: BLACK SOOT)</t>
    <phoneticPr fontId="20" type="noConversion"/>
  </si>
  <si>
    <t>NB21100002541-3</t>
  </si>
  <si>
    <t>GREY
(CSI: MEDIUM GREY HTR)</t>
    <phoneticPr fontId="20" type="noConversion"/>
  </si>
  <si>
    <t>NB31100002541-1</t>
  </si>
  <si>
    <t>RED 
(CSI: BRILLIANT RED)</t>
  </si>
  <si>
    <t>8809793778750</t>
  </si>
  <si>
    <t>NB31100002541-2</t>
  </si>
  <si>
    <t>GREEN
(CSI: SEA TURTLE)</t>
  </si>
  <si>
    <t>8809793778767</t>
  </si>
  <si>
    <t>Required</t>
  </si>
  <si>
    <t>2XL</t>
  </si>
  <si>
    <t>3XL</t>
  </si>
  <si>
    <t>Black Soot 3/Vivid White 2</t>
  </si>
  <si>
    <t>Black Soot 2/Vivid White 2/Grey Heather</t>
  </si>
  <si>
    <t>Black Soot/Fruit Khaki/Vivid White/Brilliant Red/Green Midnight</t>
  </si>
  <si>
    <t>Black Soot/Fruit Khaki/Yellow Chamomile/Lavender Sunrise/Green Midnight</t>
  </si>
  <si>
    <t>Black Soot 2/Vivid White/Grey Heather/Fruit Khaki</t>
  </si>
  <si>
    <t>Black Soot/Vivid White/Fuchsia Burst/Neptune Blue/Green Midnight</t>
  </si>
  <si>
    <t>Black Soot 2/Vivid White/Grey Heather/Hot Chocolate</t>
  </si>
  <si>
    <t>BLACK SOOT</t>
    <phoneticPr fontId="18" type="noConversion"/>
  </si>
  <si>
    <t>VIVID WHITE</t>
    <phoneticPr fontId="18" type="noConversion"/>
  </si>
  <si>
    <t>TIERRA BROWN</t>
    <phoneticPr fontId="18" type="noConversion"/>
  </si>
  <si>
    <t>GREEN MIDNIGHT</t>
    <phoneticPr fontId="18" type="noConversion"/>
  </si>
  <si>
    <t xml:space="preserve">WHITE </t>
  </si>
  <si>
    <t>GREY 429C</t>
  </si>
  <si>
    <t>WHITE</t>
  </si>
  <si>
    <t>RIB same face side WITH BODY</t>
  </si>
  <si>
    <t xml:space="preserve">11.Watch out puckering @ AH~Shoulder strap due to thick width, especially on shoulder strap's curve part. Do not pull hard when sewing. </t>
  </si>
  <si>
    <t>12.Both Shoulder strap length should be same. Attach template (external strap length) on sewing machine and follow correct spec.</t>
  </si>
  <si>
    <t xml:space="preserve">13.Watch out binding, fabric side of bottom cover stitch not to curve. </t>
  </si>
  <si>
    <t xml:space="preserve">14.Be cautious broken/skip stitch when sewing binding's think part, also needle broken. </t>
  </si>
  <si>
    <t xml:space="preserve">15.Distinguish well fabric front/back side to press heat-seal label correctly. </t>
  </si>
  <si>
    <t xml:space="preserve">8. Binding width is thick so pls sew binding on body evenly. </t>
  </si>
  <si>
    <t>7. Since this style is tight fit and rib fabric, be cautious all coverstitch not too tight.</t>
  </si>
  <si>
    <t xml:space="preserve">6. Neck binding is 3ply with 1" width.AH, neck shape, strap length should be symmetric. </t>
  </si>
  <si>
    <t>9. Strap binding : plesae do tacking well at the end of strap for avoid detaching both side of strap should be well balanced and keep neck and armhole shape smooth and symmetrical on the left and the right</t>
  </si>
  <si>
    <t>16.If heat-seal label is white with dark color fabric, pls check if there's color change on label. Color fastness of POLYESTER fabric is weak so there was a color change issue before. Pls check first whether we should use label block treatment. Polyester is weak to heat so must check press mark with bulk fabric after pressing heat-seal label. Also, it cannot be pressed well since it's variegated rib fabric.</t>
    <phoneticPr fontId="77" type="noConversion"/>
  </si>
  <si>
    <t xml:space="preserve">5. Overall hand feel and the quality needs to be as the approved swatch. </t>
    <phoneticPr fontId="77" type="noConversion"/>
  </si>
  <si>
    <r>
      <t xml:space="preserve">6. Need to monitor whether there is no pilling issue, </t>
    </r>
    <r>
      <rPr>
        <b/>
        <sz val="11"/>
        <rFont val="Calibri"/>
        <family val="2"/>
        <scheme val="minor"/>
      </rPr>
      <t>color change (especially dark color)</t>
    </r>
    <r>
      <rPr>
        <sz val="11"/>
        <rFont val="Calibri"/>
        <family val="3"/>
        <charset val="129"/>
        <scheme val="minor"/>
      </rPr>
      <t xml:space="preserve"> after internal 3 times washing in factory lab. </t>
    </r>
    <phoneticPr fontId="77" type="noConversion"/>
  </si>
  <si>
    <r>
      <t xml:space="preserve">7. The standard of garment </t>
    </r>
    <r>
      <rPr>
        <sz val="11"/>
        <color rgb="FFFF0000"/>
        <rFont val="Calibri"/>
        <family val="3"/>
        <charset val="129"/>
        <scheme val="minor"/>
      </rPr>
      <t>shrinkage is -5%~+2%.</t>
    </r>
    <r>
      <rPr>
        <sz val="11"/>
        <rFont val="Calibri"/>
        <family val="3"/>
        <charset val="129"/>
        <scheme val="minor"/>
      </rPr>
      <t xml:space="preserve"> (After receiving the fabric, must do fabric test to avoid shrinkage problem.)</t>
    </r>
    <phoneticPr fontId="77" type="noConversion"/>
  </si>
  <si>
    <t>8. The weight standard is 200 GSM (body/binding)</t>
    <phoneticPr fontId="77" type="noConversion"/>
  </si>
  <si>
    <t xml:space="preserve">9. Follow the right temperature and pressure of the label so that it has secure durability over the  variegated rib. </t>
    <phoneticPr fontId="77" type="noConversion"/>
  </si>
  <si>
    <t xml:space="preserve">10. Please check weight, shrinkage, skewness of each lot. </t>
    <phoneticPr fontId="77" type="noConversion"/>
  </si>
  <si>
    <t>11. Body: use front side is narrow rib looking; the backside is wide rib looking</t>
    <phoneticPr fontId="77" type="noConversion"/>
  </si>
  <si>
    <t>12. Grain line must be cut as straight vertical line.</t>
    <phoneticPr fontId="77" type="noConversion"/>
  </si>
  <si>
    <t>13. Please manage shade between body and binding.</t>
    <phoneticPr fontId="77" type="noConversion"/>
  </si>
  <si>
    <t>14. RIB FACE: need take care on distinguishing the face side of RIB rabric.</t>
    <phoneticPr fontId="77" type="noConversion"/>
  </si>
  <si>
    <t>15. Need to check if all the heat seal words can be legible per body color. Heat seal label - Please check migration issue and adhesion quality.</t>
    <phoneticPr fontId="77" type="noConversion"/>
  </si>
  <si>
    <t>16.Need to cautions when spreading fabric so that fabric does not curve.</t>
    <phoneticPr fontId="77" type="noConversion"/>
  </si>
  <si>
    <t>17.Cut neck/AH binding and body on same fabric lot to prevent color shade issue.</t>
    <phoneticPr fontId="77" type="noConversion"/>
  </si>
  <si>
    <t>18.Cut neck/AH binding and body on same fabric lot to prevent color shade issue.</t>
    <phoneticPr fontId="77" type="noConversion"/>
  </si>
  <si>
    <t xml:space="preserve">* Hanger pack </t>
    <phoneticPr fontId="77" type="noConversion"/>
  </si>
  <si>
    <t>THE FACE OF FABRIC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</si>
</sst>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9">
    <numFmt numFmtId="44" formatCode="_(&quot;$&quot;* #,##0.00_);_(&quot;$&quot;* \(#,##0.00\);_(&quot;$&quot;* &quot;-&quot;??_);_(@_)"/>
    <numFmt numFmtId="43" formatCode="_(* #,##0.00_);_(* \(#,##0.00\);_(* &quot;-&quot;??_);_(@_)"/>
    <numFmt numFmtId="164" formatCode="_-&quot;₩&quot;* #,##0_-;\-&quot;₩&quot;* #,##0_-;_-&quot;₩&quot;* &quot;-&quot;_-;_-@_-"/>
    <numFmt numFmtId="165" formatCode="_-* #,##0_-;\-* #,##0_-;_-* &quot;-&quot;_-;_-@_-"/>
    <numFmt numFmtId="166" formatCode="_-* #,##0.00_-;\-* #,##0.00_-;_-* &quot;-&quot;??_-;_-@_-"/>
    <numFmt numFmtId="167" formatCode="_-&quot;$&quot;* #,##0_-;\-&quot;$&quot;* #,##0_-;_-&quot;$&quot;* &quot;-&quot;_-;_-@_-"/>
    <numFmt numFmtId="168" formatCode="0.000_);[Red]\(0.000\)"/>
    <numFmt numFmtId="169" formatCode="#,##0.0"/>
    <numFmt numFmtId="170" formatCode="#,##0.0_);\(#,##0.0\)"/>
    <numFmt numFmtId="171" formatCode="_(* #,##0.0000_);_(* \(#,##0.0000\);_(* &quot;-&quot;??_);_(@_)"/>
    <numFmt numFmtId="172" formatCode="#,##0&quot; $&quot;;[Red]\-#,##0&quot; $&quot;"/>
    <numFmt numFmtId="173" formatCode="_(&quot;$&quot;* #,##0_);_(&quot;$&quot;* \(#,##0\);_(&quot;$&quot;* &quot;-&quot;??_);_(@_)"/>
    <numFmt numFmtId="174" formatCode="#,##0.00&quot; $&quot;;\-#,##0.00&quot; $&quot;"/>
    <numFmt numFmtId="175" formatCode="&quot;$&quot;#,##0"/>
    <numFmt numFmtId="176" formatCode="0.00000&quot;  &quot;"/>
    <numFmt numFmtId="177" formatCode="_-&quot;$&quot;* #,##0.00_-;\-&quot;$&quot;* #,##0.00_-;_-&quot;$&quot;* &quot;-&quot;??_-;_-@_-"/>
    <numFmt numFmtId="178" formatCode="0.0%;\(0.0%\)"/>
    <numFmt numFmtId="179" formatCode="&quot;?#,##0.00;\-&quot;&quot;?&quot;#,##0.00"/>
    <numFmt numFmtId="180" formatCode="0%;\(0%\)"/>
    <numFmt numFmtId="181" formatCode="0.00_)"/>
    <numFmt numFmtId="182" formatCode="_ * #,##0.000_ ;_ * \-#,##0.000_ ;_ * &quot;-&quot;_ ;_ @_ "/>
    <numFmt numFmtId="183" formatCode="#,##0.00&quot; $&quot;;[Red]\-#,##0.00&quot; $&quot;"/>
    <numFmt numFmtId="184" formatCode="d\.mmm"/>
    <numFmt numFmtId="185" formatCode="&quot;$&quot;#,##0.00;[Red]&quot;$&quot;#,##0.00"/>
    <numFmt numFmtId="186" formatCode="d\.m\.yy"/>
    <numFmt numFmtId="187" formatCode="&quot;$&quot;#,##0;[Red]&quot;$&quot;#,##0"/>
    <numFmt numFmtId="188" formatCode="0.000"/>
    <numFmt numFmtId="189" formatCode="0_);[Red]\(0\)"/>
    <numFmt numFmtId="190" formatCode="_(* #,##0_);_(* \(#,##0\);_(* &quot;-&quot;??_);_(@_)"/>
  </numFmts>
  <fonts count="129">
    <font>
      <sz val="11"/>
      <color rgb="FF000000"/>
      <name val="돋움"/>
    </font>
    <font>
      <sz val="11"/>
      <color theme="1"/>
      <name val="Calibri"/>
      <family val="2"/>
      <scheme val="minor"/>
    </font>
    <font>
      <sz val="11"/>
      <color theme="1"/>
      <name val="Calibri"/>
      <family val="2"/>
      <scheme val="minor"/>
    </font>
    <font>
      <sz val="11"/>
      <color theme="1"/>
      <name val="Calibri"/>
      <family val="2"/>
      <scheme val="minor"/>
    </font>
    <font>
      <sz val="11"/>
      <color theme="1"/>
      <name val="Arial"/>
      <family val="2"/>
    </font>
    <font>
      <sz val="11"/>
      <color theme="1"/>
      <name val="Calibri"/>
      <family val="2"/>
      <scheme val="minor"/>
    </font>
    <font>
      <sz val="11"/>
      <color theme="1"/>
      <name val="Calibri"/>
      <family val="2"/>
      <scheme val="minor"/>
    </font>
    <font>
      <sz val="11"/>
      <color rgb="FF000000"/>
      <name val="Times New Roman"/>
      <family val="1"/>
    </font>
    <font>
      <sz val="8"/>
      <color rgb="FF000000"/>
      <name val="한컴바탕"/>
      <family val="3"/>
      <charset val="129"/>
    </font>
    <font>
      <sz val="12"/>
      <color rgb="FF000000"/>
      <name val="바탕체"/>
      <family val="1"/>
      <charset val="129"/>
    </font>
    <font>
      <sz val="10"/>
      <color rgb="FF000000"/>
      <name val="Arial"/>
      <family val="2"/>
    </font>
    <font>
      <sz val="10"/>
      <color rgb="FF000000"/>
      <name val="한컴바탕"/>
      <family val="3"/>
      <charset val="129"/>
    </font>
    <font>
      <sz val="11"/>
      <color rgb="FF000000"/>
      <name val="Calibri"/>
      <family val="2"/>
    </font>
    <font>
      <sz val="11"/>
      <color rgb="FF000000"/>
      <name val="맑은 고딕"/>
      <family val="3"/>
      <charset val="129"/>
    </font>
    <font>
      <sz val="11"/>
      <color rgb="FFFFFFFF"/>
      <name val="Calibri"/>
      <family val="2"/>
    </font>
    <font>
      <sz val="11"/>
      <color rgb="FFFFFFFF"/>
      <name val="맑은 고딕"/>
      <family val="3"/>
      <charset val="129"/>
    </font>
    <font>
      <sz val="8"/>
      <color rgb="FF000000"/>
      <name val="Times New Roman"/>
      <family val="1"/>
    </font>
    <font>
      <sz val="12"/>
      <color rgb="FF000000"/>
      <name val="굴림체"/>
      <family val="3"/>
      <charset val="129"/>
    </font>
    <font>
      <sz val="11"/>
      <color rgb="FF800080"/>
      <name val="Calibri"/>
      <family val="2"/>
    </font>
    <font>
      <sz val="10"/>
      <color rgb="FF000000"/>
      <name val="Times New Roman"/>
      <family val="1"/>
    </font>
    <font>
      <b/>
      <sz val="11"/>
      <color rgb="FFFF9900"/>
      <name val="Calibri"/>
      <family val="2"/>
    </font>
    <font>
      <b/>
      <sz val="10"/>
      <color rgb="FF000000"/>
      <name val="한컴바탕"/>
      <family val="3"/>
      <charset val="129"/>
    </font>
    <font>
      <b/>
      <sz val="11"/>
      <color rgb="FFFFFFFF"/>
      <name val="Calibri"/>
      <family val="2"/>
    </font>
    <font>
      <b/>
      <sz val="8"/>
      <color rgb="FF000000"/>
      <name val="Arial"/>
      <family val="2"/>
    </font>
    <font>
      <sz val="10"/>
      <color rgb="FF800000"/>
      <name val="한컴바탕"/>
      <family val="3"/>
      <charset val="129"/>
    </font>
    <font>
      <i/>
      <sz val="11"/>
      <color rgb="FF808080"/>
      <name val="Calibri"/>
      <family val="2"/>
    </font>
    <font>
      <sz val="11"/>
      <color rgb="FF008000"/>
      <name val="Calibri"/>
      <family val="2"/>
    </font>
    <font>
      <sz val="8"/>
      <color rgb="FF000000"/>
      <name val="Arial"/>
      <family val="2"/>
    </font>
    <font>
      <b/>
      <sz val="12"/>
      <color rgb="FF000000"/>
      <name val="한컴바탕"/>
      <family val="3"/>
      <charset val="129"/>
    </font>
    <font>
      <b/>
      <sz val="12"/>
      <color rgb="FF000000"/>
      <name val="Arial"/>
      <family val="2"/>
    </font>
    <font>
      <b/>
      <sz val="15"/>
      <color rgb="FF003366"/>
      <name val="Calibri"/>
      <family val="2"/>
    </font>
    <font>
      <b/>
      <sz val="13"/>
      <color rgb="FF003366"/>
      <name val="Calibri"/>
      <family val="2"/>
    </font>
    <font>
      <b/>
      <sz val="11"/>
      <color rgb="FF003366"/>
      <name val="Calibri"/>
      <family val="2"/>
    </font>
    <font>
      <b/>
      <sz val="8"/>
      <color rgb="FF000000"/>
      <name val="한컴바탕"/>
      <family val="3"/>
      <charset val="129"/>
    </font>
    <font>
      <sz val="11"/>
      <color rgb="FF333399"/>
      <name val="Calibri"/>
      <family val="2"/>
    </font>
    <font>
      <sz val="11"/>
      <color rgb="FFFF9900"/>
      <name val="Calibri"/>
      <family val="2"/>
    </font>
    <font>
      <b/>
      <sz val="11"/>
      <color rgb="FF000000"/>
      <name val="한컴바탕"/>
      <family val="3"/>
      <charset val="129"/>
    </font>
    <font>
      <b/>
      <i/>
      <sz val="16"/>
      <color rgb="FF000000"/>
      <name val="한컴바탕"/>
      <family val="3"/>
      <charset val="129"/>
    </font>
    <font>
      <b/>
      <sz val="11"/>
      <color rgb="FF333333"/>
      <name val="Calibri"/>
      <family val="2"/>
    </font>
    <font>
      <sz val="8"/>
      <color rgb="FF000000"/>
      <name val="Wingdings"/>
      <charset val="2"/>
    </font>
    <font>
      <b/>
      <sz val="18"/>
      <color rgb="FF003366"/>
      <name val="Cambria"/>
      <family val="1"/>
    </font>
    <font>
      <sz val="11"/>
      <color rgb="FFFF0000"/>
      <name val="Calibri"/>
      <family val="2"/>
    </font>
    <font>
      <sz val="11"/>
      <color rgb="FFFF0000"/>
      <name val="맑은 고딕"/>
      <family val="3"/>
      <charset val="129"/>
    </font>
    <font>
      <b/>
      <sz val="11"/>
      <color rgb="FFFA7D00"/>
      <name val="맑은 고딕"/>
      <family val="3"/>
      <charset val="129"/>
    </font>
    <font>
      <sz val="11"/>
      <color rgb="FF9C0006"/>
      <name val="맑은 고딕"/>
      <family val="3"/>
      <charset val="129"/>
    </font>
    <font>
      <u/>
      <sz val="10"/>
      <color rgb="FFFF00FF"/>
      <name val="한컴바탕"/>
      <family val="3"/>
      <charset val="129"/>
    </font>
    <font>
      <sz val="14"/>
      <color rgb="FF000000"/>
      <name val="한컴바탕"/>
      <family val="3"/>
      <charset val="129"/>
    </font>
    <font>
      <sz val="11"/>
      <color rgb="FF9C6500"/>
      <name val="맑은 고딕"/>
      <family val="3"/>
      <charset val="129"/>
    </font>
    <font>
      <sz val="12"/>
      <color rgb="FF000000"/>
      <name val="한컴바탕"/>
      <family val="3"/>
      <charset val="129"/>
    </font>
    <font>
      <i/>
      <sz val="11"/>
      <color rgb="FF7F7F7F"/>
      <name val="맑은 고딕"/>
      <family val="3"/>
      <charset val="129"/>
    </font>
    <font>
      <b/>
      <sz val="11"/>
      <color rgb="FFFFFFFF"/>
      <name val="맑은 고딕"/>
      <family val="3"/>
      <charset val="129"/>
    </font>
    <font>
      <sz val="12"/>
      <color rgb="FF000000"/>
      <name val="Times New Roman"/>
      <family val="1"/>
    </font>
    <font>
      <sz val="11"/>
      <color rgb="FFFA7D00"/>
      <name val="맑은 고딕"/>
      <family val="3"/>
      <charset val="129"/>
    </font>
    <font>
      <b/>
      <sz val="11"/>
      <color rgb="FF000000"/>
      <name val="맑은 고딕"/>
      <family val="3"/>
      <charset val="129"/>
    </font>
    <font>
      <sz val="11"/>
      <color rgb="FF3F3F76"/>
      <name val="맑은 고딕"/>
      <family val="3"/>
      <charset val="129"/>
    </font>
    <font>
      <b/>
      <sz val="15"/>
      <color rgb="FF1F497D"/>
      <name val="맑은 고딕"/>
      <family val="3"/>
      <charset val="129"/>
    </font>
    <font>
      <b/>
      <sz val="13"/>
      <color rgb="FF1F497D"/>
      <name val="맑은 고딕"/>
      <family val="3"/>
      <charset val="129"/>
    </font>
    <font>
      <b/>
      <sz val="11"/>
      <color rgb="FF1F497D"/>
      <name val="맑은 고딕"/>
      <family val="3"/>
      <charset val="129"/>
    </font>
    <font>
      <b/>
      <sz val="18"/>
      <color rgb="FF1F497D"/>
      <name val="맑은 고딕"/>
      <family val="3"/>
      <charset val="129"/>
    </font>
    <font>
      <sz val="11"/>
      <color rgb="FF006100"/>
      <name val="맑은 고딕"/>
      <family val="3"/>
      <charset val="129"/>
    </font>
    <font>
      <b/>
      <sz val="11"/>
      <color rgb="FF3F3F3F"/>
      <name val="맑은 고딕"/>
      <family val="3"/>
      <charset val="129"/>
    </font>
    <font>
      <sz val="11"/>
      <color rgb="FF000000"/>
      <name val="한컴바탕"/>
      <family val="3"/>
      <charset val="129"/>
    </font>
    <font>
      <u/>
      <sz val="9"/>
      <color rgb="FF0000FF"/>
      <name val="한컴바탕"/>
      <family val="3"/>
      <charset val="129"/>
    </font>
    <font>
      <u/>
      <sz val="12"/>
      <color rgb="FF0000FF"/>
      <name val="한컴바탕"/>
      <family val="3"/>
      <charset val="129"/>
    </font>
    <font>
      <sz val="18"/>
      <color rgb="FF1F497D"/>
      <name val="맑은 고딕"/>
      <family val="3"/>
      <charset val="129"/>
    </font>
    <font>
      <b/>
      <sz val="11"/>
      <color rgb="FF000000"/>
      <name val="Calibri"/>
      <family val="2"/>
    </font>
    <font>
      <sz val="11"/>
      <color rgb="FF993300"/>
      <name val="Calibri"/>
      <family val="2"/>
    </font>
    <font>
      <u/>
      <sz val="11"/>
      <color rgb="FF0000FF"/>
      <name val="맑은 고딕"/>
      <family val="3"/>
      <charset val="129"/>
    </font>
    <font>
      <sz val="11"/>
      <color rgb="FF000000"/>
      <name val="Arial"/>
      <family val="2"/>
    </font>
    <font>
      <b/>
      <sz val="11"/>
      <color rgb="FFFF0000"/>
      <name val="Arial"/>
      <family val="2"/>
    </font>
    <font>
      <b/>
      <sz val="14"/>
      <color rgb="FF0000FF"/>
      <name val="Arial"/>
      <family val="2"/>
    </font>
    <font>
      <sz val="14"/>
      <color rgb="FF000000"/>
      <name val="Arial"/>
      <family val="2"/>
    </font>
    <font>
      <b/>
      <sz val="12"/>
      <color rgb="FFFF0000"/>
      <name val="Arial"/>
      <family val="2"/>
    </font>
    <font>
      <b/>
      <sz val="16"/>
      <color rgb="FF000000"/>
      <name val="Arial"/>
      <family val="2"/>
    </font>
    <font>
      <sz val="14"/>
      <color rgb="FFFF0000"/>
      <name val="Arial"/>
      <family val="2"/>
    </font>
    <font>
      <sz val="11"/>
      <color rgb="FFFF0000"/>
      <name val="Arial"/>
      <family val="2"/>
    </font>
    <font>
      <sz val="11"/>
      <color rgb="FF000000"/>
      <name val="돋움"/>
      <family val="3"/>
      <charset val="129"/>
    </font>
    <font>
      <sz val="8"/>
      <name val="돋움"/>
      <family val="3"/>
      <charset val="129"/>
    </font>
    <font>
      <sz val="11"/>
      <name val="돋움"/>
      <family val="3"/>
      <charset val="129"/>
    </font>
    <font>
      <sz val="12"/>
      <name val="Arial"/>
      <family val="2"/>
    </font>
    <font>
      <b/>
      <i/>
      <sz val="14"/>
      <color rgb="FF00B050"/>
      <name val="Arial"/>
      <family val="2"/>
    </font>
    <font>
      <b/>
      <i/>
      <sz val="14"/>
      <color rgb="FFFF0000"/>
      <name val="Arial"/>
      <family val="2"/>
    </font>
    <font>
      <sz val="11"/>
      <name val="Calibri"/>
      <family val="3"/>
      <charset val="129"/>
      <scheme val="minor"/>
    </font>
    <font>
      <sz val="12"/>
      <name val="新細明體"/>
      <family val="3"/>
      <charset val="129"/>
    </font>
    <font>
      <b/>
      <sz val="16"/>
      <name val="Calibri"/>
      <family val="3"/>
      <charset val="129"/>
      <scheme val="minor"/>
    </font>
    <font>
      <sz val="8"/>
      <name val="新細明體"/>
      <family val="3"/>
      <charset val="129"/>
    </font>
    <font>
      <b/>
      <sz val="14"/>
      <color indexed="12"/>
      <name val="Calibri"/>
      <family val="3"/>
      <charset val="129"/>
      <scheme val="minor"/>
    </font>
    <font>
      <sz val="11"/>
      <name val="Times New Roman"/>
      <family val="1"/>
    </font>
    <font>
      <sz val="8"/>
      <name val="MS Sans Serif"/>
      <family val="2"/>
    </font>
    <font>
      <b/>
      <sz val="11"/>
      <name val="Calibri"/>
      <family val="3"/>
      <charset val="129"/>
      <scheme val="minor"/>
    </font>
    <font>
      <sz val="10"/>
      <color theme="1"/>
      <name val="Tahoma"/>
      <family val="2"/>
    </font>
    <font>
      <sz val="10"/>
      <name val="Tahoma"/>
      <family val="2"/>
    </font>
    <font>
      <b/>
      <sz val="11"/>
      <color rgb="FFFF0000"/>
      <name val="Calibri"/>
      <family val="3"/>
      <charset val="129"/>
      <scheme val="minor"/>
    </font>
    <font>
      <b/>
      <u/>
      <sz val="11"/>
      <color rgb="FFFF0000"/>
      <name val="Calibri"/>
      <family val="3"/>
      <charset val="129"/>
      <scheme val="minor"/>
    </font>
    <font>
      <sz val="12"/>
      <name val="Calibri"/>
      <family val="3"/>
      <charset val="129"/>
      <scheme val="minor"/>
    </font>
    <font>
      <vertAlign val="superscript"/>
      <sz val="12"/>
      <name val="Calibri"/>
      <family val="3"/>
      <charset val="129"/>
      <scheme val="minor"/>
    </font>
    <font>
      <b/>
      <sz val="12"/>
      <name val="Calibri"/>
      <family val="3"/>
      <charset val="129"/>
      <scheme val="minor"/>
    </font>
    <font>
      <sz val="11"/>
      <color rgb="FFFF0000"/>
      <name val="Calibri"/>
      <family val="3"/>
      <charset val="129"/>
      <scheme val="minor"/>
    </font>
    <font>
      <b/>
      <sz val="11"/>
      <color indexed="10"/>
      <name val="Calibri"/>
      <family val="3"/>
      <charset val="129"/>
      <scheme val="minor"/>
    </font>
    <font>
      <sz val="11"/>
      <color theme="1"/>
      <name val="Calibri"/>
      <family val="2"/>
      <charset val="129"/>
      <scheme val="minor"/>
    </font>
    <font>
      <b/>
      <sz val="14"/>
      <color rgb="FFFF0000"/>
      <name val="Arial"/>
      <family val="2"/>
    </font>
    <font>
      <sz val="11"/>
      <color rgb="FFFF0000"/>
      <name val="Calibri"/>
      <family val="2"/>
      <scheme val="minor"/>
    </font>
    <font>
      <b/>
      <sz val="11"/>
      <name val="Calibri"/>
      <family val="2"/>
      <scheme val="minor"/>
    </font>
    <font>
      <b/>
      <sz val="11"/>
      <color rgb="FFFF0000"/>
      <name val="Calibri"/>
      <family val="2"/>
      <scheme val="minor"/>
    </font>
    <font>
      <sz val="8"/>
      <name val="Arial"/>
      <family val="2"/>
    </font>
    <font>
      <b/>
      <sz val="11"/>
      <color rgb="FF000000"/>
      <name val="Arial"/>
      <family val="2"/>
    </font>
    <font>
      <b/>
      <sz val="12"/>
      <name val="Arial"/>
      <family val="2"/>
    </font>
    <font>
      <sz val="12"/>
      <color rgb="FF000000"/>
      <name val="Arial"/>
      <family val="2"/>
    </font>
    <font>
      <sz val="10"/>
      <name val="Calibri"/>
      <family val="3"/>
      <charset val="129"/>
      <scheme val="minor"/>
    </font>
    <font>
      <b/>
      <sz val="8"/>
      <name val="Tahoma"/>
      <family val="2"/>
    </font>
    <font>
      <sz val="8"/>
      <name val="굴림체"/>
      <family val="3"/>
      <charset val="129"/>
    </font>
    <font>
      <b/>
      <sz val="36"/>
      <color rgb="FF0000FF"/>
      <name val="Calibri"/>
      <family val="3"/>
      <charset val="129"/>
      <scheme val="minor"/>
    </font>
    <font>
      <sz val="11"/>
      <color rgb="FF000000"/>
      <name val="돋움"/>
      <family val="3"/>
      <charset val="129"/>
    </font>
    <font>
      <sz val="10"/>
      <color indexed="81"/>
      <name val="Tahoma"/>
      <family val="2"/>
    </font>
    <font>
      <sz val="8"/>
      <color rgb="FF9C0006"/>
      <name val="Calibri"/>
      <family val="2"/>
      <scheme val="minor"/>
    </font>
    <font>
      <b/>
      <sz val="8"/>
      <color rgb="FFFFFFFF"/>
      <name val="Calibri"/>
      <family val="2"/>
      <scheme val="minor"/>
    </font>
    <font>
      <sz val="8"/>
      <color rgb="FF000000"/>
      <name val="Calibri"/>
      <family val="2"/>
      <scheme val="minor"/>
    </font>
    <font>
      <sz val="8"/>
      <color theme="1"/>
      <name val="Calibri"/>
      <family val="2"/>
      <scheme val="minor"/>
    </font>
    <font>
      <b/>
      <sz val="8"/>
      <color rgb="FF000000"/>
      <name val="Calibri"/>
      <family val="2"/>
      <scheme val="minor"/>
    </font>
    <font>
      <b/>
      <sz val="8"/>
      <name val="Arial"/>
      <family val="2"/>
    </font>
    <font>
      <b/>
      <i/>
      <sz val="8"/>
      <name val="Arial"/>
      <family val="2"/>
    </font>
    <font>
      <b/>
      <sz val="8"/>
      <name val="돋움"/>
      <family val="3"/>
      <charset val="129"/>
    </font>
    <font>
      <sz val="8"/>
      <name val="Calibri"/>
      <family val="3"/>
      <charset val="129"/>
      <scheme val="minor"/>
    </font>
    <font>
      <sz val="8"/>
      <name val="Tahoma"/>
      <family val="2"/>
    </font>
    <font>
      <sz val="10.5"/>
      <color rgb="FF9C0006"/>
      <name val="Calibri"/>
      <family val="2"/>
      <scheme val="minor"/>
    </font>
    <font>
      <sz val="10.5"/>
      <name val="Calibri"/>
      <family val="2"/>
      <scheme val="minor"/>
    </font>
    <font>
      <sz val="10.5"/>
      <color rgb="FF000000"/>
      <name val="Calibri"/>
      <family val="2"/>
      <scheme val="minor"/>
    </font>
    <font>
      <sz val="10"/>
      <color rgb="FFFF0000"/>
      <name val="Tahoma"/>
      <family val="2"/>
    </font>
    <font>
      <b/>
      <sz val="18"/>
      <color rgb="FFFF0000"/>
      <name val="Calibri"/>
      <family val="2"/>
      <scheme val="minor"/>
    </font>
  </fonts>
  <fills count="67">
    <fill>
      <patternFill patternType="none"/>
    </fill>
    <fill>
      <patternFill patternType="gray125"/>
    </fill>
    <fill>
      <patternFill patternType="solid">
        <fgColor rgb="FFCCFFCC"/>
        <bgColor indexed="64"/>
      </patternFill>
    </fill>
    <fill>
      <patternFill patternType="solid">
        <fgColor rgb="FFCCCCFF"/>
        <bgColor indexed="64"/>
      </patternFill>
    </fill>
    <fill>
      <patternFill patternType="solid">
        <fgColor rgb="FFFF99CC"/>
        <bgColor indexed="64"/>
      </patternFill>
    </fill>
    <fill>
      <patternFill patternType="solid">
        <fgColor rgb="FFCC99FF"/>
        <bgColor indexed="64"/>
      </patternFill>
    </fill>
    <fill>
      <patternFill patternType="solid">
        <fgColor rgb="FFCCFFFF"/>
        <bgColor indexed="64"/>
      </patternFill>
    </fill>
    <fill>
      <patternFill patternType="solid">
        <fgColor rgb="FFFFCC99"/>
        <bgColor indexed="64"/>
      </patternFill>
    </fill>
    <fill>
      <patternFill patternType="solid">
        <fgColor rgb="FFDCE6F2"/>
        <bgColor indexed="64"/>
      </patternFill>
    </fill>
    <fill>
      <patternFill patternType="solid">
        <fgColor rgb="FFF3DCDB"/>
        <bgColor indexed="64"/>
      </patternFill>
    </fill>
    <fill>
      <patternFill patternType="solid">
        <fgColor rgb="FFEBF1DE"/>
        <bgColor indexed="64"/>
      </patternFill>
    </fill>
    <fill>
      <patternFill patternType="solid">
        <fgColor rgb="FFE6E0ED"/>
        <bgColor indexed="64"/>
      </patternFill>
    </fill>
    <fill>
      <patternFill patternType="solid">
        <fgColor rgb="FFDBEEF3"/>
        <bgColor indexed="64"/>
      </patternFill>
    </fill>
    <fill>
      <patternFill patternType="solid">
        <fgColor rgb="FFFDEADB"/>
        <bgColor indexed="64"/>
      </patternFill>
    </fill>
    <fill>
      <patternFill patternType="solid">
        <fgColor rgb="FF99CCFF"/>
        <bgColor indexed="64"/>
      </patternFill>
    </fill>
    <fill>
      <patternFill patternType="solid">
        <fgColor rgb="FFFF8080"/>
        <bgColor indexed="64"/>
      </patternFill>
    </fill>
    <fill>
      <patternFill patternType="solid">
        <fgColor rgb="FF00FF00"/>
        <bgColor indexed="64"/>
      </patternFill>
    </fill>
    <fill>
      <patternFill patternType="solid">
        <fgColor rgb="FFFFCC00"/>
        <bgColor indexed="64"/>
      </patternFill>
    </fill>
    <fill>
      <patternFill patternType="solid">
        <fgColor rgb="FFB8CCE5"/>
        <bgColor indexed="64"/>
      </patternFill>
    </fill>
    <fill>
      <patternFill patternType="solid">
        <fgColor rgb="FFE6B8B7"/>
        <bgColor indexed="64"/>
      </patternFill>
    </fill>
    <fill>
      <patternFill patternType="solid">
        <fgColor rgb="FFD7E4BC"/>
        <bgColor indexed="64"/>
      </patternFill>
    </fill>
    <fill>
      <patternFill patternType="solid">
        <fgColor rgb="FFCCC1DA"/>
        <bgColor indexed="64"/>
      </patternFill>
    </fill>
    <fill>
      <patternFill patternType="solid">
        <fgColor rgb="FFB7DEE8"/>
        <bgColor indexed="64"/>
      </patternFill>
    </fill>
    <fill>
      <patternFill patternType="solid">
        <fgColor rgb="FFFCD5B5"/>
        <bgColor indexed="64"/>
      </patternFill>
    </fill>
    <fill>
      <patternFill patternType="solid">
        <fgColor rgb="FF0066CC"/>
        <bgColor indexed="64"/>
      </patternFill>
    </fill>
    <fill>
      <patternFill patternType="solid">
        <fgColor rgb="FF800080"/>
        <bgColor indexed="64"/>
      </patternFill>
    </fill>
    <fill>
      <patternFill patternType="solid">
        <fgColor rgb="FF33CCCC"/>
        <bgColor indexed="64"/>
      </patternFill>
    </fill>
    <fill>
      <patternFill patternType="solid">
        <fgColor rgb="FFFF9900"/>
        <bgColor indexed="64"/>
      </patternFill>
    </fill>
    <fill>
      <patternFill patternType="solid">
        <fgColor rgb="FF96B3D7"/>
        <bgColor indexed="64"/>
      </patternFill>
    </fill>
    <fill>
      <patternFill patternType="solid">
        <fgColor rgb="FFD99694"/>
        <bgColor indexed="64"/>
      </patternFill>
    </fill>
    <fill>
      <patternFill patternType="solid">
        <fgColor rgb="FFC3D69B"/>
        <bgColor indexed="64"/>
      </patternFill>
    </fill>
    <fill>
      <patternFill patternType="solid">
        <fgColor rgb="FFB3A2C7"/>
        <bgColor indexed="64"/>
      </patternFill>
    </fill>
    <fill>
      <patternFill patternType="solid">
        <fgColor rgb="FF92CDDD"/>
        <bgColor indexed="64"/>
      </patternFill>
    </fill>
    <fill>
      <patternFill patternType="solid">
        <fgColor rgb="FFFAC090"/>
        <bgColor indexed="64"/>
      </patternFill>
    </fill>
    <fill>
      <patternFill patternType="solid">
        <fgColor rgb="FF333399"/>
        <bgColor indexed="64"/>
      </patternFill>
    </fill>
    <fill>
      <patternFill patternType="solid">
        <fgColor rgb="FFFF0000"/>
        <bgColor indexed="64"/>
      </patternFill>
    </fill>
    <fill>
      <patternFill patternType="solid">
        <fgColor rgb="FF339966"/>
        <bgColor indexed="64"/>
      </patternFill>
    </fill>
    <fill>
      <patternFill patternType="solid">
        <fgColor rgb="FFFF6600"/>
        <bgColor indexed="64"/>
      </patternFill>
    </fill>
    <fill>
      <patternFill patternType="solid">
        <fgColor rgb="FFC0C0C0"/>
        <bgColor indexed="64"/>
      </patternFill>
    </fill>
    <fill>
      <patternFill patternType="solid">
        <fgColor rgb="FF969696"/>
        <bgColor indexed="64"/>
      </patternFill>
    </fill>
    <fill>
      <patternFill patternType="solid">
        <fgColor rgb="FFFFFFCC"/>
        <bgColor indexed="64"/>
      </patternFill>
    </fill>
    <fill>
      <patternFill patternType="solid">
        <fgColor rgb="FF00FFFF"/>
        <bgColor indexed="64"/>
      </patternFill>
    </fill>
    <fill>
      <patternFill patternType="solid">
        <fgColor rgb="FF0000FF"/>
        <bgColor indexed="64"/>
      </patternFill>
    </fill>
    <fill>
      <patternFill patternType="darkVertical"/>
    </fill>
    <fill>
      <patternFill patternType="solid">
        <fgColor rgb="FF4F81BD"/>
        <bgColor indexed="64"/>
      </patternFill>
    </fill>
    <fill>
      <patternFill patternType="solid">
        <fgColor rgb="FFC0504D"/>
        <bgColor indexed="64"/>
      </patternFill>
    </fill>
    <fill>
      <patternFill patternType="solid">
        <fgColor rgb="FF9BBB59"/>
        <bgColor indexed="64"/>
      </patternFill>
    </fill>
    <fill>
      <patternFill patternType="solid">
        <fgColor rgb="FF8064A2"/>
        <bgColor indexed="64"/>
      </patternFill>
    </fill>
    <fill>
      <patternFill patternType="solid">
        <fgColor rgb="FF4BACC6"/>
        <bgColor indexed="64"/>
      </patternFill>
    </fill>
    <fill>
      <patternFill patternType="solid">
        <fgColor rgb="FFF79646"/>
        <bgColor indexed="64"/>
      </patternFill>
    </fill>
    <fill>
      <patternFill patternType="solid">
        <fgColor rgb="FFF2F2F2"/>
        <bgColor indexed="64"/>
      </patternFill>
    </fill>
    <fill>
      <patternFill patternType="solid">
        <fgColor rgb="FFFFC7CE"/>
        <bgColor indexed="64"/>
      </patternFill>
    </fill>
    <fill>
      <patternFill patternType="solid">
        <fgColor rgb="FFFFEB9C"/>
        <bgColor indexed="64"/>
      </patternFill>
    </fill>
    <fill>
      <patternFill patternType="solid">
        <fgColor rgb="FFA5A5A5"/>
        <bgColor indexed="64"/>
      </patternFill>
    </fill>
    <fill>
      <patternFill patternType="solid">
        <fgColor rgb="FFC6EFCE"/>
        <bgColor indexed="64"/>
      </patternFill>
    </fill>
    <fill>
      <patternFill patternType="solid">
        <fgColor rgb="FFFFFF99"/>
        <bgColor indexed="64"/>
      </patternFill>
    </fill>
    <fill>
      <patternFill patternType="solid">
        <fgColor rgb="FFE2F0D9"/>
        <bgColor indexed="64"/>
      </patternFill>
    </fill>
    <fill>
      <patternFill patternType="solid">
        <fgColor theme="4" tint="0.79998168889431442"/>
        <bgColor indexed="64"/>
      </patternFill>
    </fill>
    <fill>
      <patternFill patternType="solid">
        <fgColor indexed="22"/>
        <bgColor indexed="64"/>
      </patternFill>
    </fill>
    <fill>
      <patternFill patternType="solid">
        <fgColor indexed="43"/>
        <bgColor indexed="64"/>
      </patternFill>
    </fill>
    <fill>
      <patternFill patternType="solid">
        <fgColor indexed="41"/>
        <bgColor indexed="64"/>
      </patternFill>
    </fill>
    <fill>
      <patternFill patternType="solid">
        <fgColor rgb="FFEDEDED"/>
      </patternFill>
    </fill>
    <fill>
      <patternFill patternType="solid">
        <fgColor theme="0" tint="-0.249977111117893"/>
        <bgColor indexed="64"/>
      </patternFill>
    </fill>
    <fill>
      <patternFill patternType="solid">
        <fgColor indexed="46"/>
        <bgColor indexed="64"/>
      </patternFill>
    </fill>
    <fill>
      <patternFill patternType="solid">
        <fgColor theme="7"/>
        <bgColor rgb="FF000000"/>
      </patternFill>
    </fill>
    <fill>
      <patternFill patternType="solid">
        <fgColor theme="3" tint="0.59999389629810485"/>
        <bgColor indexed="64"/>
      </patternFill>
    </fill>
    <fill>
      <patternFill patternType="solid">
        <fgColor rgb="FFB2C3C4"/>
      </patternFill>
    </fill>
  </fills>
  <borders count="100">
    <border>
      <left/>
      <right/>
      <top/>
      <bottom/>
      <diagonal/>
    </border>
    <border>
      <left style="thin">
        <color rgb="FF808080"/>
      </left>
      <right style="thin">
        <color rgb="FF808080"/>
      </right>
      <top style="thin">
        <color rgb="FF808080"/>
      </top>
      <bottom style="thin">
        <color rgb="FF808080"/>
      </bottom>
      <diagonal/>
    </border>
    <border>
      <left style="double">
        <color rgb="FF333333"/>
      </left>
      <right style="double">
        <color rgb="FF333333"/>
      </right>
      <top style="double">
        <color rgb="FF333333"/>
      </top>
      <bottom style="double">
        <color rgb="FF333333"/>
      </bottom>
      <diagonal/>
    </border>
    <border>
      <left style="thin">
        <color indexed="64"/>
      </left>
      <right style="thin">
        <color indexed="64"/>
      </right>
      <top style="thin">
        <color indexed="64"/>
      </top>
      <bottom/>
      <diagonal/>
    </border>
    <border>
      <left/>
      <right/>
      <top style="medium">
        <color indexed="64"/>
      </top>
      <bottom style="medium">
        <color indexed="64"/>
      </bottom>
      <diagonal/>
    </border>
    <border>
      <left/>
      <right/>
      <top style="thin">
        <color indexed="64"/>
      </top>
      <bottom style="thin">
        <color indexed="64"/>
      </bottom>
      <diagonal/>
    </border>
    <border>
      <left/>
      <right/>
      <top/>
      <bottom style="thick">
        <color rgb="FF333399"/>
      </bottom>
      <diagonal/>
    </border>
    <border>
      <left/>
      <right/>
      <top/>
      <bottom style="thick">
        <color rgb="FFC0C0C0"/>
      </bottom>
      <diagonal/>
    </border>
    <border>
      <left/>
      <right/>
      <top/>
      <bottom style="medium">
        <color rgb="FF0066CC"/>
      </bottom>
      <diagonal/>
    </border>
    <border>
      <left/>
      <right/>
      <top/>
      <bottom style="medium">
        <color indexed="64"/>
      </bottom>
      <diagonal/>
    </border>
    <border>
      <left style="thin">
        <color indexed="64"/>
      </left>
      <right style="thin">
        <color indexed="64"/>
      </right>
      <top style="thin">
        <color indexed="64"/>
      </top>
      <bottom style="thin">
        <color indexed="64"/>
      </bottom>
      <diagonal/>
    </border>
    <border>
      <left/>
      <right/>
      <top/>
      <bottom style="double">
        <color rgb="FFFF9900"/>
      </bottom>
      <diagonal/>
    </border>
    <border>
      <left style="thin">
        <color rgb="FFC0C0C0"/>
      </left>
      <right style="thin">
        <color rgb="FFC0C0C0"/>
      </right>
      <top style="thin">
        <color rgb="FFC0C0C0"/>
      </top>
      <bottom style="thin">
        <color rgb="FFC0C0C0"/>
      </bottom>
      <diagonal/>
    </border>
    <border>
      <left style="thin">
        <color rgb="FF333333"/>
      </left>
      <right style="thin">
        <color rgb="FF333333"/>
      </right>
      <top style="thin">
        <color rgb="FF333333"/>
      </top>
      <bottom style="thin">
        <color rgb="FF333333"/>
      </bottom>
      <diagonal/>
    </border>
    <border>
      <left/>
      <right/>
      <top style="medium">
        <color indexed="64"/>
      </top>
      <bottom/>
      <diagonal/>
    </border>
    <border>
      <left style="thin">
        <color rgb="FF7F7F7F"/>
      </left>
      <right style="thin">
        <color rgb="FF7F7F7F"/>
      </right>
      <top style="thin">
        <color rgb="FF7F7F7F"/>
      </top>
      <bottom style="thin">
        <color rgb="FF7F7F7F"/>
      </bottom>
      <diagonal/>
    </border>
    <border>
      <left style="thin">
        <color rgb="FFB2B2B2"/>
      </left>
      <right style="thin">
        <color rgb="FFB2B2B2"/>
      </right>
      <top style="thin">
        <color rgb="FFB2B2B2"/>
      </top>
      <bottom style="thin">
        <color rgb="FFB2B2B2"/>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rgb="FF4F81BD"/>
      </top>
      <bottom style="double">
        <color rgb="FF4F81BD"/>
      </bottom>
      <diagonal/>
    </border>
    <border>
      <left/>
      <right/>
      <top/>
      <bottom style="thick">
        <color rgb="FF4F81BD"/>
      </bottom>
      <diagonal/>
    </border>
    <border>
      <left/>
      <right/>
      <top/>
      <bottom style="thick">
        <color rgb="FFA7C0DE"/>
      </bottom>
      <diagonal/>
    </border>
    <border>
      <left/>
      <right/>
      <top/>
      <bottom style="medium">
        <color rgb="FF96B3D7"/>
      </bottom>
      <diagonal/>
    </border>
    <border>
      <left style="thin">
        <color rgb="FF3F3F3F"/>
      </left>
      <right style="thin">
        <color rgb="FF3F3F3F"/>
      </right>
      <top style="thin">
        <color rgb="FF3F3F3F"/>
      </top>
      <bottom style="thin">
        <color rgb="FF3F3F3F"/>
      </bottom>
      <diagonal/>
    </border>
    <border>
      <left/>
      <right/>
      <top style="thin">
        <color rgb="FF333399"/>
      </top>
      <bottom style="double">
        <color rgb="FF333399"/>
      </bottom>
      <diagonal/>
    </border>
    <border>
      <left/>
      <right style="medium">
        <color indexed="64"/>
      </right>
      <top/>
      <bottom/>
      <diagonal/>
    </border>
    <border>
      <left/>
      <right/>
      <top style="hair">
        <color indexed="64"/>
      </top>
      <bottom style="hair">
        <color indexed="64"/>
      </bottom>
      <diagonal/>
    </border>
    <border>
      <left/>
      <right/>
      <top style="medium">
        <color indexed="64"/>
      </top>
      <bottom style="hair">
        <color indexed="64"/>
      </bottom>
      <diagonal/>
    </border>
    <border>
      <left style="double">
        <color indexed="64"/>
      </left>
      <right/>
      <top style="hair">
        <color indexed="64"/>
      </top>
      <bottom style="hair">
        <color indexed="64"/>
      </bottom>
      <diagonal/>
    </border>
    <border>
      <left style="double">
        <color indexed="64"/>
      </left>
      <right/>
      <top style="medium">
        <color indexed="64"/>
      </top>
      <bottom style="hair">
        <color indexed="64"/>
      </bottom>
      <diagonal/>
    </border>
    <border>
      <left style="medium">
        <color indexed="64"/>
      </left>
      <right/>
      <top style="thin">
        <color indexed="64"/>
      </top>
      <bottom style="thin">
        <color indexed="64"/>
      </bottom>
      <diagonal/>
    </border>
    <border>
      <left style="medium">
        <color indexed="64"/>
      </left>
      <right/>
      <top/>
      <bottom style="hair">
        <color indexed="64"/>
      </bottom>
      <diagonal/>
    </border>
    <border>
      <left style="medium">
        <color indexed="64"/>
      </left>
      <right style="double">
        <color indexed="64"/>
      </right>
      <top/>
      <bottom/>
      <diagonal/>
    </border>
    <border>
      <left style="thin">
        <color indexed="64"/>
      </left>
      <right/>
      <top style="thin">
        <color indexed="64"/>
      </top>
      <bottom style="thin">
        <color indexed="64"/>
      </bottom>
      <diagonal/>
    </border>
    <border>
      <left/>
      <right/>
      <top/>
      <bottom style="thin">
        <color indexed="64"/>
      </bottom>
      <diagonal/>
    </border>
    <border>
      <left/>
      <right style="medium">
        <color indexed="64"/>
      </right>
      <top/>
      <bottom style="thin">
        <color indexed="64"/>
      </bottom>
      <diagonal/>
    </border>
    <border>
      <left style="medium">
        <color indexed="64"/>
      </left>
      <right/>
      <top/>
      <bottom style="thin">
        <color indexed="64"/>
      </bottom>
      <diagonal/>
    </border>
    <border>
      <left style="medium">
        <color indexed="64"/>
      </left>
      <right/>
      <top/>
      <bottom/>
      <diagonal/>
    </border>
    <border>
      <left style="thin">
        <color indexed="64"/>
      </left>
      <right style="thin">
        <color indexed="64"/>
      </right>
      <top style="medium">
        <color indexed="64"/>
      </top>
      <bottom/>
      <diagonal/>
    </border>
    <border>
      <left style="medium">
        <color indexed="64"/>
      </left>
      <right style="thin">
        <color indexed="64"/>
      </right>
      <top style="thin">
        <color indexed="64"/>
      </top>
      <bottom style="thin">
        <color indexed="64"/>
      </bottom>
      <diagonal/>
    </border>
    <border>
      <left/>
      <right style="medium">
        <color indexed="64"/>
      </right>
      <top style="hair">
        <color indexed="64"/>
      </top>
      <bottom style="hair">
        <color indexed="64"/>
      </bottom>
      <diagonal/>
    </border>
    <border>
      <left/>
      <right style="medium">
        <color indexed="64"/>
      </right>
      <top style="medium">
        <color indexed="64"/>
      </top>
      <bottom style="hair">
        <color indexed="64"/>
      </bottom>
      <diagonal/>
    </border>
    <border>
      <left style="medium">
        <color indexed="64"/>
      </left>
      <right/>
      <top style="medium">
        <color indexed="64"/>
      </top>
      <bottom/>
      <diagonal/>
    </border>
    <border>
      <left/>
      <right style="medium">
        <color indexed="64"/>
      </right>
      <top/>
      <bottom style="medium">
        <color indexed="64"/>
      </bottom>
      <diagonal/>
    </border>
    <border>
      <left style="medium">
        <color indexed="64"/>
      </left>
      <right/>
      <top/>
      <bottom style="medium">
        <color indexed="64"/>
      </bottom>
      <diagonal/>
    </border>
    <border>
      <left style="thin">
        <color indexed="64"/>
      </left>
      <right style="medium">
        <color indexed="64"/>
      </right>
      <top style="medium">
        <color indexed="64"/>
      </top>
      <bottom/>
      <diagonal/>
    </border>
    <border>
      <left/>
      <right/>
      <top style="hair">
        <color indexed="64"/>
      </top>
      <bottom/>
      <diagonal/>
    </border>
    <border>
      <left style="double">
        <color indexed="64"/>
      </left>
      <right/>
      <top style="thin">
        <color indexed="64"/>
      </top>
      <bottom style="hair">
        <color indexed="64"/>
      </bottom>
      <diagonal/>
    </border>
    <border>
      <left style="double">
        <color indexed="64"/>
      </left>
      <right/>
      <top/>
      <bottom style="hair">
        <color indexed="64"/>
      </bottom>
      <diagonal/>
    </border>
    <border>
      <left/>
      <right style="medium">
        <color indexed="64"/>
      </right>
      <top style="hair">
        <color indexed="64"/>
      </top>
      <bottom/>
      <diagonal/>
    </border>
    <border>
      <left style="medium">
        <color indexed="64"/>
      </left>
      <right style="double">
        <color indexed="64"/>
      </right>
      <top style="medium">
        <color indexed="64"/>
      </top>
      <bottom/>
      <diagonal/>
    </border>
    <border>
      <left/>
      <right style="medium">
        <color indexed="64"/>
      </right>
      <top/>
      <bottom style="hair">
        <color indexed="64"/>
      </bottom>
      <diagonal/>
    </border>
    <border>
      <left/>
      <right style="medium">
        <color indexed="64"/>
      </right>
      <top style="medium">
        <color indexed="64"/>
      </top>
      <bottom/>
      <diagonal/>
    </border>
    <border>
      <left/>
      <right style="medium">
        <color indexed="64"/>
      </right>
      <top style="hair">
        <color indexed="64"/>
      </top>
      <bottom style="medium">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right/>
      <top style="thick">
        <color indexed="64"/>
      </top>
      <bottom/>
      <diagonal/>
    </border>
    <border>
      <left/>
      <right/>
      <top style="hair">
        <color indexed="64"/>
      </top>
      <bottom style="medium">
        <color indexed="64"/>
      </bottom>
      <diagonal/>
    </border>
    <border>
      <left/>
      <right style="medium">
        <color indexed="64"/>
      </right>
      <top style="medium">
        <color indexed="64"/>
      </top>
      <bottom style="medium">
        <color indexed="64"/>
      </bottom>
      <diagonal/>
    </border>
    <border>
      <left/>
      <right style="medium">
        <color indexed="64"/>
      </right>
      <top style="thin">
        <color indexed="64"/>
      </top>
      <bottom style="hair">
        <color indexed="64"/>
      </bottom>
      <diagonal/>
    </border>
    <border>
      <left style="medium">
        <color indexed="64"/>
      </left>
      <right/>
      <top style="medium">
        <color indexed="64"/>
      </top>
      <bottom style="medium">
        <color indexed="64"/>
      </bottom>
      <diagonal/>
    </border>
    <border>
      <left style="double">
        <color indexed="64"/>
      </left>
      <right/>
      <top/>
      <bottom style="thin">
        <color indexed="64"/>
      </bottom>
      <diagonal/>
    </border>
    <border>
      <left/>
      <right/>
      <top style="thin">
        <color indexed="64"/>
      </top>
      <bottom/>
      <diagonal/>
    </border>
    <border>
      <left style="thick">
        <color indexed="64"/>
      </left>
      <right style="thick">
        <color indexed="64"/>
      </right>
      <top style="thick">
        <color indexed="64"/>
      </top>
      <bottom style="thick">
        <color indexed="64"/>
      </bottom>
      <diagonal/>
    </border>
    <border>
      <left/>
      <right/>
      <top style="hair">
        <color indexed="64"/>
      </top>
      <bottom style="thin">
        <color indexed="64"/>
      </bottom>
      <diagonal/>
    </border>
    <border>
      <left/>
      <right/>
      <top style="thin">
        <color indexed="64"/>
      </top>
      <bottom style="hair">
        <color indexed="64"/>
      </bottom>
      <diagonal/>
    </border>
    <border>
      <left/>
      <right/>
      <top/>
      <bottom style="thick">
        <color indexed="64"/>
      </bottom>
      <diagonal/>
    </border>
    <border>
      <left style="medium">
        <color indexed="64"/>
      </left>
      <right/>
      <top style="thick">
        <color indexed="64"/>
      </top>
      <bottom/>
      <diagonal/>
    </border>
    <border>
      <left style="medium">
        <color indexed="64"/>
      </left>
      <right style="thick">
        <color indexed="64"/>
      </right>
      <top style="medium">
        <color indexed="64"/>
      </top>
      <bottom style="thick">
        <color indexed="64"/>
      </bottom>
      <diagonal/>
    </border>
    <border>
      <left style="thick">
        <color indexed="64"/>
      </left>
      <right style="thick">
        <color indexed="64"/>
      </right>
      <top style="medium">
        <color indexed="64"/>
      </top>
      <bottom style="thick">
        <color indexed="64"/>
      </bottom>
      <diagonal/>
    </border>
    <border>
      <left style="thick">
        <color indexed="64"/>
      </left>
      <right style="medium">
        <color indexed="64"/>
      </right>
      <top style="medium">
        <color indexed="64"/>
      </top>
      <bottom style="thick">
        <color indexed="64"/>
      </bottom>
      <diagonal/>
    </border>
    <border>
      <left style="medium">
        <color indexed="64"/>
      </left>
      <right style="thick">
        <color indexed="64"/>
      </right>
      <top style="thick">
        <color indexed="64"/>
      </top>
      <bottom style="thick">
        <color indexed="64"/>
      </bottom>
      <diagonal/>
    </border>
    <border>
      <left style="thick">
        <color indexed="64"/>
      </left>
      <right style="medium">
        <color indexed="64"/>
      </right>
      <top style="thick">
        <color indexed="64"/>
      </top>
      <bottom style="thick">
        <color indexed="64"/>
      </bottom>
      <diagonal/>
    </border>
    <border>
      <left style="medium">
        <color indexed="64"/>
      </left>
      <right/>
      <top/>
      <bottom style="thick">
        <color indexed="64"/>
      </bottom>
      <diagonal/>
    </border>
    <border>
      <left style="medium">
        <color indexed="64"/>
      </left>
      <right/>
      <top style="thin">
        <color indexed="64"/>
      </top>
      <bottom/>
      <diagonal/>
    </border>
    <border>
      <left/>
      <right style="thin">
        <color indexed="64"/>
      </right>
      <top style="thin">
        <color indexed="64"/>
      </top>
      <bottom style="thin">
        <color indexed="64"/>
      </bottom>
      <diagonal/>
    </border>
    <border>
      <left/>
      <right/>
      <top/>
      <bottom style="hair">
        <color indexed="64"/>
      </bottom>
      <diagonal/>
    </border>
    <border>
      <left style="medium">
        <color indexed="64"/>
      </left>
      <right style="double">
        <color indexed="64"/>
      </right>
      <top/>
      <bottom style="medium">
        <color indexed="64"/>
      </bottom>
      <diagonal/>
    </border>
    <border>
      <left style="thick">
        <color indexed="64"/>
      </left>
      <right/>
      <top style="thick">
        <color indexed="64"/>
      </top>
      <bottom style="thick">
        <color indexed="64"/>
      </bottom>
      <diagonal/>
    </border>
    <border>
      <left style="thick">
        <color indexed="64"/>
      </left>
      <right style="thick">
        <color indexed="64"/>
      </right>
      <top style="medium">
        <color indexed="64"/>
      </top>
      <bottom/>
      <diagonal/>
    </border>
    <border>
      <left style="thick">
        <color indexed="64"/>
      </left>
      <right style="medium">
        <color indexed="64"/>
      </right>
      <top style="medium">
        <color indexed="64"/>
      </top>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medium">
        <color indexed="64"/>
      </left>
      <right style="double">
        <color indexed="64"/>
      </right>
      <top style="thin">
        <color indexed="64"/>
      </top>
      <bottom/>
      <diagonal/>
    </border>
    <border>
      <left style="double">
        <color indexed="64"/>
      </left>
      <right/>
      <top/>
      <bottom style="medium">
        <color indexed="64"/>
      </bottom>
      <diagonal/>
    </border>
    <border>
      <left style="medium">
        <color indexed="64"/>
      </left>
      <right style="double">
        <color indexed="64"/>
      </right>
      <top/>
      <bottom style="thin">
        <color indexed="64"/>
      </bottom>
      <diagonal/>
    </border>
    <border>
      <left style="double">
        <color indexed="64"/>
      </left>
      <right/>
      <top style="hair">
        <color indexed="64"/>
      </top>
      <bottom style="thin">
        <color indexed="64"/>
      </bottom>
      <diagonal/>
    </border>
    <border>
      <left/>
      <right style="medium">
        <color indexed="64"/>
      </right>
      <top style="hair">
        <color indexed="64"/>
      </top>
      <bottom style="thin">
        <color indexed="64"/>
      </bottom>
      <diagonal/>
    </border>
    <border>
      <left style="medium">
        <color indexed="64"/>
      </left>
      <right style="medium">
        <color indexed="64"/>
      </right>
      <top/>
      <bottom/>
      <diagonal/>
    </border>
    <border>
      <left style="double">
        <color indexed="64"/>
      </left>
      <right/>
      <top style="hair">
        <color indexed="64"/>
      </top>
      <bottom style="medium">
        <color indexed="64"/>
      </bottom>
      <diagonal/>
    </border>
    <border>
      <left style="double">
        <color indexed="64"/>
      </left>
      <right/>
      <top style="hair">
        <color indexed="64"/>
      </top>
      <bottom/>
      <diagonal/>
    </border>
    <border>
      <left style="thin">
        <color rgb="FF000000"/>
      </left>
      <right style="thin">
        <color rgb="FF000000"/>
      </right>
      <top style="thin">
        <color rgb="FF000000"/>
      </top>
      <bottom style="thin">
        <color rgb="FF000000"/>
      </bottom>
      <diagonal/>
    </border>
    <border>
      <left style="thin">
        <color rgb="FF000000"/>
      </left>
      <right/>
      <top style="thin">
        <color rgb="FF000000"/>
      </top>
      <bottom style="thin">
        <color rgb="FF000000"/>
      </bottom>
      <diagonal/>
    </border>
    <border>
      <left/>
      <right style="thin">
        <color rgb="FF000000"/>
      </right>
      <top style="thin">
        <color rgb="FF000000"/>
      </top>
      <bottom style="thin">
        <color rgb="FF000000"/>
      </bottom>
      <diagonal/>
    </border>
    <border>
      <left style="double">
        <color indexed="64"/>
      </left>
      <right/>
      <top/>
      <bottom/>
      <diagonal/>
    </border>
    <border>
      <left style="double">
        <color indexed="64"/>
      </left>
      <right style="thin">
        <color indexed="64"/>
      </right>
      <top/>
      <bottom/>
      <diagonal/>
    </border>
    <border>
      <left/>
      <right/>
      <top style="thin">
        <color rgb="FF000000"/>
      </top>
      <bottom style="thin">
        <color rgb="FF000000"/>
      </bottom>
      <diagonal/>
    </border>
    <border>
      <left style="medium">
        <color indexed="64"/>
      </left>
      <right style="thin">
        <color indexed="64"/>
      </right>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s>
  <cellStyleXfs count="320">
    <xf numFmtId="0" fontId="0" fillId="0" borderId="0">
      <alignment vertical="center"/>
    </xf>
    <xf numFmtId="0" fontId="76" fillId="0" borderId="0"/>
    <xf numFmtId="0" fontId="7" fillId="0" borderId="0"/>
    <xf numFmtId="0" fontId="9" fillId="0" borderId="0"/>
    <xf numFmtId="9" fontId="10" fillId="2" borderId="0"/>
    <xf numFmtId="1" fontId="11" fillId="0" borderId="0"/>
    <xf numFmtId="0" fontId="12" fillId="3" borderId="0"/>
    <xf numFmtId="0" fontId="12" fillId="4" borderId="0"/>
    <xf numFmtId="0" fontId="12" fillId="2" borderId="0"/>
    <xf numFmtId="0" fontId="12" fillId="5" borderId="0"/>
    <xf numFmtId="0" fontId="12" fillId="6" borderId="0"/>
    <xf numFmtId="0" fontId="12" fillId="7" borderId="0"/>
    <xf numFmtId="0" fontId="13" fillId="8" borderId="0">
      <alignment vertical="center"/>
    </xf>
    <xf numFmtId="0" fontId="13" fillId="9" borderId="0">
      <alignment vertical="center"/>
    </xf>
    <xf numFmtId="0" fontId="13" fillId="10" borderId="0">
      <alignment vertical="center"/>
    </xf>
    <xf numFmtId="0" fontId="13" fillId="11" borderId="0">
      <alignment vertical="center"/>
    </xf>
    <xf numFmtId="0" fontId="13" fillId="12" borderId="0">
      <alignment vertical="center"/>
    </xf>
    <xf numFmtId="0" fontId="13" fillId="13" borderId="0">
      <alignment vertical="center"/>
    </xf>
    <xf numFmtId="0" fontId="12" fillId="14" borderId="0"/>
    <xf numFmtId="0" fontId="12" fillId="15" borderId="0"/>
    <xf numFmtId="0" fontId="12" fillId="16" borderId="0"/>
    <xf numFmtId="0" fontId="12" fillId="5" borderId="0"/>
    <xf numFmtId="0" fontId="12" fillId="14" borderId="0"/>
    <xf numFmtId="0" fontId="12" fillId="17" borderId="0"/>
    <xf numFmtId="0" fontId="13" fillId="18" borderId="0">
      <alignment vertical="center"/>
    </xf>
    <xf numFmtId="0" fontId="13" fillId="19" borderId="0">
      <alignment vertical="center"/>
    </xf>
    <xf numFmtId="0" fontId="13" fillId="20" borderId="0">
      <alignment vertical="center"/>
    </xf>
    <xf numFmtId="0" fontId="13" fillId="21" borderId="0">
      <alignment vertical="center"/>
    </xf>
    <xf numFmtId="0" fontId="13" fillId="22" borderId="0">
      <alignment vertical="center"/>
    </xf>
    <xf numFmtId="0" fontId="13" fillId="23" borderId="0">
      <alignment vertical="center"/>
    </xf>
    <xf numFmtId="0" fontId="14" fillId="24" borderId="0"/>
    <xf numFmtId="0" fontId="14" fillId="15" borderId="0"/>
    <xf numFmtId="0" fontId="14" fillId="16" borderId="0"/>
    <xf numFmtId="0" fontId="14" fillId="25" borderId="0"/>
    <xf numFmtId="0" fontId="14" fillId="26" borderId="0"/>
    <xf numFmtId="0" fontId="14" fillId="27" borderId="0"/>
    <xf numFmtId="0" fontId="15" fillId="28" borderId="0">
      <alignment vertical="center"/>
    </xf>
    <xf numFmtId="0" fontId="15" fillId="29" borderId="0">
      <alignment vertical="center"/>
    </xf>
    <xf numFmtId="0" fontId="15" fillId="30" borderId="0">
      <alignment vertical="center"/>
    </xf>
    <xf numFmtId="0" fontId="15" fillId="31" borderId="0">
      <alignment vertical="center"/>
    </xf>
    <xf numFmtId="0" fontId="15" fillId="32" borderId="0">
      <alignment vertical="center"/>
    </xf>
    <xf numFmtId="0" fontId="15" fillId="33" borderId="0">
      <alignment vertical="center"/>
    </xf>
    <xf numFmtId="0" fontId="14" fillId="34" borderId="0"/>
    <xf numFmtId="0" fontId="14" fillId="35" borderId="0"/>
    <xf numFmtId="0" fontId="14" fillId="36" borderId="0"/>
    <xf numFmtId="0" fontId="14" fillId="25" borderId="0"/>
    <xf numFmtId="0" fontId="14" fillId="26" borderId="0"/>
    <xf numFmtId="0" fontId="14" fillId="37" borderId="0"/>
    <xf numFmtId="0" fontId="16" fillId="0" borderId="0">
      <alignment horizontal="center" wrapText="1"/>
      <protection locked="0"/>
    </xf>
    <xf numFmtId="0" fontId="17" fillId="0" borderId="0"/>
    <xf numFmtId="0" fontId="18" fillId="4" borderId="0"/>
    <xf numFmtId="169" fontId="76" fillId="0" borderId="0"/>
    <xf numFmtId="0" fontId="19" fillId="0" borderId="0"/>
    <xf numFmtId="170" fontId="11" fillId="0" borderId="0"/>
    <xf numFmtId="171" fontId="11" fillId="0" borderId="0"/>
    <xf numFmtId="172" fontId="76" fillId="0" borderId="0"/>
    <xf numFmtId="173" fontId="19" fillId="0" borderId="0"/>
    <xf numFmtId="174" fontId="76" fillId="0" borderId="0"/>
    <xf numFmtId="175" fontId="19" fillId="0" borderId="0"/>
    <xf numFmtId="176" fontId="76" fillId="0" borderId="0"/>
    <xf numFmtId="177" fontId="11" fillId="0" borderId="0"/>
    <xf numFmtId="178" fontId="11" fillId="0" borderId="0"/>
    <xf numFmtId="170" fontId="11" fillId="0" borderId="0"/>
    <xf numFmtId="0" fontId="20" fillId="38" borderId="1"/>
    <xf numFmtId="0" fontId="21" fillId="0" borderId="0"/>
    <xf numFmtId="0" fontId="22" fillId="39" borderId="2"/>
    <xf numFmtId="0" fontId="23" fillId="0" borderId="3">
      <alignment horizontal="center"/>
    </xf>
    <xf numFmtId="176" fontId="76" fillId="0" borderId="0"/>
    <xf numFmtId="177" fontId="11" fillId="0" borderId="0"/>
    <xf numFmtId="0" fontId="11" fillId="0" borderId="0">
      <alignment horizontal="left"/>
    </xf>
    <xf numFmtId="0" fontId="11" fillId="0" borderId="0"/>
    <xf numFmtId="170" fontId="11" fillId="0" borderId="0"/>
    <xf numFmtId="14" fontId="10" fillId="0" borderId="0"/>
    <xf numFmtId="176" fontId="76" fillId="0" borderId="0"/>
    <xf numFmtId="177" fontId="11" fillId="0" borderId="0"/>
    <xf numFmtId="170" fontId="11" fillId="0" borderId="0"/>
    <xf numFmtId="176" fontId="76" fillId="0" borderId="0"/>
    <xf numFmtId="177" fontId="11" fillId="0" borderId="0"/>
    <xf numFmtId="178" fontId="11" fillId="0" borderId="0"/>
    <xf numFmtId="170" fontId="11" fillId="0" borderId="0"/>
    <xf numFmtId="0" fontId="24" fillId="0" borderId="0">
      <alignment horizontal="left"/>
    </xf>
    <xf numFmtId="0" fontId="25" fillId="0" borderId="0"/>
    <xf numFmtId="0" fontId="26" fillId="2" borderId="0"/>
    <xf numFmtId="38" fontId="27" fillId="38" borderId="0"/>
    <xf numFmtId="0" fontId="28" fillId="0" borderId="0">
      <alignment horizontal="left"/>
    </xf>
    <xf numFmtId="0" fontId="29" fillId="0" borderId="4">
      <alignment horizontal="left" vertical="center"/>
    </xf>
    <xf numFmtId="0" fontId="29" fillId="0" borderId="5">
      <alignment horizontal="left" vertical="center"/>
    </xf>
    <xf numFmtId="0" fontId="30" fillId="0" borderId="6"/>
    <xf numFmtId="0" fontId="31" fillId="0" borderId="7"/>
    <xf numFmtId="0" fontId="32" fillId="0" borderId="8"/>
    <xf numFmtId="0" fontId="32" fillId="0" borderId="0"/>
    <xf numFmtId="0" fontId="33" fillId="0" borderId="9">
      <alignment horizontal="center"/>
    </xf>
    <xf numFmtId="0" fontId="33" fillId="0" borderId="0">
      <alignment horizontal="center"/>
    </xf>
    <xf numFmtId="0" fontId="34" fillId="7" borderId="1"/>
    <xf numFmtId="10" fontId="27" fillId="40" borderId="10"/>
    <xf numFmtId="180" fontId="10" fillId="41" borderId="0"/>
    <xf numFmtId="176" fontId="76" fillId="0" borderId="0"/>
    <xf numFmtId="177" fontId="11" fillId="0" borderId="0"/>
    <xf numFmtId="170" fontId="11" fillId="0" borderId="0"/>
    <xf numFmtId="176" fontId="76" fillId="0" borderId="0"/>
    <xf numFmtId="177" fontId="11" fillId="0" borderId="0"/>
    <xf numFmtId="178" fontId="11" fillId="0" borderId="0"/>
    <xf numFmtId="170" fontId="11" fillId="0" borderId="0"/>
    <xf numFmtId="0" fontId="35" fillId="0" borderId="11"/>
    <xf numFmtId="180" fontId="10" fillId="42" borderId="0"/>
    <xf numFmtId="0" fontId="10" fillId="0" borderId="0"/>
    <xf numFmtId="0" fontId="9" fillId="0" borderId="0"/>
    <xf numFmtId="0" fontId="36" fillId="0" borderId="9"/>
    <xf numFmtId="0" fontId="10" fillId="0" borderId="0"/>
    <xf numFmtId="0" fontId="9" fillId="0" borderId="0"/>
    <xf numFmtId="181" fontId="37" fillId="0" borderId="0"/>
    <xf numFmtId="0" fontId="10" fillId="40" borderId="12"/>
    <xf numFmtId="0" fontId="38" fillId="38" borderId="13"/>
    <xf numFmtId="14" fontId="16" fillId="0" borderId="0">
      <alignment horizontal="center" wrapText="1"/>
      <protection locked="0"/>
    </xf>
    <xf numFmtId="174" fontId="76" fillId="0" borderId="0"/>
    <xf numFmtId="175" fontId="19" fillId="0" borderId="0"/>
    <xf numFmtId="179" fontId="76" fillId="0" borderId="0"/>
    <xf numFmtId="182" fontId="19" fillId="0" borderId="0"/>
    <xf numFmtId="10" fontId="10" fillId="0" borderId="0"/>
    <xf numFmtId="9" fontId="11" fillId="0" borderId="14"/>
    <xf numFmtId="176" fontId="76" fillId="0" borderId="0"/>
    <xf numFmtId="177" fontId="11" fillId="0" borderId="0"/>
    <xf numFmtId="170" fontId="11" fillId="0" borderId="0"/>
    <xf numFmtId="176" fontId="76" fillId="0" borderId="0"/>
    <xf numFmtId="177" fontId="11" fillId="0" borderId="0"/>
    <xf numFmtId="178" fontId="11" fillId="0" borderId="0"/>
    <xf numFmtId="170" fontId="11" fillId="0" borderId="0"/>
    <xf numFmtId="184" fontId="10" fillId="0" borderId="0"/>
    <xf numFmtId="0" fontId="11" fillId="0" borderId="0">
      <alignment horizontal="left"/>
    </xf>
    <xf numFmtId="0" fontId="39" fillId="43" borderId="0">
      <alignment horizontal="center"/>
    </xf>
    <xf numFmtId="0" fontId="8" fillId="0" borderId="0">
      <alignment horizontal="left"/>
    </xf>
    <xf numFmtId="0" fontId="39" fillId="1" borderId="5">
      <alignment horizontal="center"/>
    </xf>
    <xf numFmtId="0" fontId="8" fillId="0" borderId="0">
      <alignment horizontal="center"/>
    </xf>
    <xf numFmtId="0" fontId="36" fillId="0" borderId="0"/>
    <xf numFmtId="40" fontId="33" fillId="0" borderId="0">
      <alignment horizontal="right"/>
    </xf>
    <xf numFmtId="49" fontId="10" fillId="0" borderId="0"/>
    <xf numFmtId="183" fontId="76" fillId="0" borderId="0"/>
    <xf numFmtId="185" fontId="19" fillId="0" borderId="0"/>
    <xf numFmtId="186" fontId="76" fillId="0" borderId="0"/>
    <xf numFmtId="187" fontId="19" fillId="0" borderId="0"/>
    <xf numFmtId="0" fontId="40" fillId="0" borderId="0"/>
    <xf numFmtId="0" fontId="41" fillId="0" borderId="0"/>
    <xf numFmtId="0" fontId="15" fillId="44" borderId="0">
      <alignment vertical="center"/>
    </xf>
    <xf numFmtId="0" fontId="15" fillId="45" borderId="0">
      <alignment vertical="center"/>
    </xf>
    <xf numFmtId="0" fontId="15" fillId="46" borderId="0">
      <alignment vertical="center"/>
    </xf>
    <xf numFmtId="0" fontId="15" fillId="47" borderId="0">
      <alignment vertical="center"/>
    </xf>
    <xf numFmtId="0" fontId="15" fillId="48" borderId="0">
      <alignment vertical="center"/>
    </xf>
    <xf numFmtId="0" fontId="15" fillId="49" borderId="0">
      <alignment vertical="center"/>
    </xf>
    <xf numFmtId="0" fontId="42" fillId="0" borderId="0">
      <alignment vertical="center"/>
    </xf>
    <xf numFmtId="0" fontId="43" fillId="50" borderId="15">
      <alignment vertical="center"/>
    </xf>
    <xf numFmtId="0" fontId="44" fillId="51" borderId="0">
      <alignment vertical="center"/>
    </xf>
    <xf numFmtId="0" fontId="45" fillId="0" borderId="0"/>
    <xf numFmtId="40" fontId="46" fillId="0" borderId="0"/>
    <xf numFmtId="38" fontId="46" fillId="0" borderId="0"/>
    <xf numFmtId="0" fontId="13" fillId="40" borderId="16">
      <alignment vertical="center"/>
    </xf>
    <xf numFmtId="0" fontId="46" fillId="0" borderId="0"/>
    <xf numFmtId="0" fontId="46" fillId="0" borderId="0"/>
    <xf numFmtId="9" fontId="10" fillId="0" borderId="0"/>
    <xf numFmtId="9" fontId="76" fillId="0" borderId="0"/>
    <xf numFmtId="0" fontId="47" fillId="52" borderId="0">
      <alignment vertical="center"/>
    </xf>
    <xf numFmtId="0" fontId="48" fillId="0" borderId="0"/>
    <xf numFmtId="0" fontId="49" fillId="0" borderId="0">
      <alignment vertical="center"/>
    </xf>
    <xf numFmtId="0" fontId="50" fillId="53" borderId="17">
      <alignment vertical="center"/>
    </xf>
    <xf numFmtId="165" fontId="76" fillId="0" borderId="0"/>
    <xf numFmtId="165" fontId="11" fillId="0" borderId="0">
      <alignment vertical="center"/>
    </xf>
    <xf numFmtId="0" fontId="51" fillId="0" borderId="0"/>
    <xf numFmtId="0" fontId="52" fillId="0" borderId="18">
      <alignment vertical="center"/>
    </xf>
    <xf numFmtId="0" fontId="53" fillId="0" borderId="19">
      <alignment vertical="center"/>
    </xf>
    <xf numFmtId="0" fontId="54" fillId="7" borderId="15">
      <alignment vertical="center"/>
    </xf>
    <xf numFmtId="0" fontId="55" fillId="0" borderId="20">
      <alignment vertical="center"/>
    </xf>
    <xf numFmtId="0" fontId="56" fillId="0" borderId="21">
      <alignment vertical="center"/>
    </xf>
    <xf numFmtId="0" fontId="57" fillId="0" borderId="22">
      <alignment vertical="center"/>
    </xf>
    <xf numFmtId="0" fontId="57" fillId="0" borderId="0">
      <alignment vertical="center"/>
    </xf>
    <xf numFmtId="0" fontId="58" fillId="0" borderId="0">
      <alignment vertical="center"/>
    </xf>
    <xf numFmtId="0" fontId="59" fillId="54" borderId="0">
      <alignment vertical="center"/>
    </xf>
    <xf numFmtId="0" fontId="60" fillId="50" borderId="23">
      <alignment vertical="center"/>
    </xf>
    <xf numFmtId="0" fontId="9" fillId="0" borderId="0"/>
    <xf numFmtId="166" fontId="17" fillId="0" borderId="0"/>
    <xf numFmtId="0" fontId="10" fillId="0" borderId="0"/>
    <xf numFmtId="0" fontId="76" fillId="0" borderId="0"/>
    <xf numFmtId="0" fontId="13" fillId="0" borderId="0">
      <alignment vertical="center"/>
    </xf>
    <xf numFmtId="0" fontId="13" fillId="0" borderId="0">
      <alignment vertical="center"/>
    </xf>
    <xf numFmtId="0" fontId="61" fillId="0" borderId="0">
      <alignment vertical="center"/>
    </xf>
    <xf numFmtId="0" fontId="51" fillId="0" borderId="0"/>
    <xf numFmtId="165" fontId="48" fillId="0" borderId="0"/>
    <xf numFmtId="166" fontId="48" fillId="0" borderId="0"/>
    <xf numFmtId="167" fontId="48" fillId="0" borderId="0"/>
    <xf numFmtId="177" fontId="48" fillId="0" borderId="0"/>
    <xf numFmtId="0" fontId="62" fillId="0" borderId="0">
      <alignment vertical="top"/>
      <protection locked="0"/>
    </xf>
    <xf numFmtId="0" fontId="10" fillId="0" borderId="0"/>
    <xf numFmtId="0" fontId="13" fillId="0" borderId="0">
      <alignment vertical="center"/>
    </xf>
    <xf numFmtId="176" fontId="48" fillId="0" borderId="0"/>
    <xf numFmtId="168" fontId="76" fillId="0" borderId="0">
      <alignment vertical="center"/>
    </xf>
    <xf numFmtId="0" fontId="63" fillId="0" borderId="0">
      <alignment vertical="top"/>
      <protection locked="0"/>
    </xf>
    <xf numFmtId="0" fontId="10" fillId="0" borderId="0"/>
    <xf numFmtId="0" fontId="12" fillId="0" borderId="0"/>
    <xf numFmtId="0" fontId="12" fillId="0" borderId="0"/>
    <xf numFmtId="0" fontId="12" fillId="0" borderId="0"/>
    <xf numFmtId="0" fontId="10" fillId="0" borderId="0"/>
    <xf numFmtId="0" fontId="12" fillId="0" borderId="0"/>
    <xf numFmtId="0" fontId="10" fillId="0" borderId="0"/>
    <xf numFmtId="0" fontId="12" fillId="0" borderId="0"/>
    <xf numFmtId="0" fontId="12" fillId="0" borderId="0"/>
    <xf numFmtId="0" fontId="12" fillId="0" borderId="0"/>
    <xf numFmtId="0" fontId="12" fillId="0" borderId="0"/>
    <xf numFmtId="0" fontId="12" fillId="0" borderId="0"/>
    <xf numFmtId="0" fontId="12" fillId="0" borderId="0"/>
    <xf numFmtId="0" fontId="12" fillId="0" borderId="0"/>
    <xf numFmtId="0" fontId="12" fillId="0" borderId="0"/>
    <xf numFmtId="0" fontId="12" fillId="0" borderId="0"/>
    <xf numFmtId="0" fontId="12" fillId="0" borderId="0"/>
    <xf numFmtId="9" fontId="76" fillId="0" borderId="0"/>
    <xf numFmtId="9" fontId="76" fillId="0" borderId="0"/>
    <xf numFmtId="0" fontId="76" fillId="0" borderId="0"/>
    <xf numFmtId="0" fontId="76" fillId="0" borderId="0"/>
    <xf numFmtId="0" fontId="13" fillId="0" borderId="0">
      <alignment vertical="center"/>
    </xf>
    <xf numFmtId="0" fontId="76" fillId="0" borderId="0"/>
    <xf numFmtId="0" fontId="76" fillId="0" borderId="0"/>
    <xf numFmtId="0" fontId="63" fillId="0" borderId="0">
      <alignment vertical="top"/>
      <protection locked="0"/>
    </xf>
    <xf numFmtId="168" fontId="76" fillId="0" borderId="0">
      <alignment vertical="center"/>
    </xf>
    <xf numFmtId="0" fontId="63" fillId="0" borderId="0">
      <alignment vertical="top"/>
      <protection locked="0"/>
    </xf>
    <xf numFmtId="168" fontId="76" fillId="0" borderId="0">
      <alignment vertical="center"/>
    </xf>
    <xf numFmtId="0" fontId="13" fillId="0" borderId="0">
      <alignment vertical="center"/>
    </xf>
    <xf numFmtId="44" fontId="10" fillId="0" borderId="0"/>
    <xf numFmtId="9" fontId="13" fillId="0" borderId="0">
      <alignment vertical="center"/>
    </xf>
    <xf numFmtId="9" fontId="10" fillId="0" borderId="0"/>
    <xf numFmtId="0" fontId="10" fillId="0" borderId="0"/>
    <xf numFmtId="44" fontId="10" fillId="0" borderId="0"/>
    <xf numFmtId="165" fontId="76" fillId="0" borderId="0"/>
    <xf numFmtId="165" fontId="11" fillId="0" borderId="0">
      <alignment vertical="center"/>
    </xf>
    <xf numFmtId="0" fontId="13" fillId="0" borderId="0">
      <alignment vertical="center"/>
    </xf>
    <xf numFmtId="0" fontId="13" fillId="0" borderId="0">
      <alignment vertical="center"/>
    </xf>
    <xf numFmtId="0" fontId="76" fillId="0" borderId="0">
      <alignment vertical="center"/>
    </xf>
    <xf numFmtId="165" fontId="76" fillId="0" borderId="0"/>
    <xf numFmtId="165" fontId="11" fillId="0" borderId="0">
      <alignment vertical="center"/>
    </xf>
    <xf numFmtId="0" fontId="13" fillId="0" borderId="0">
      <alignment vertical="center"/>
    </xf>
    <xf numFmtId="165" fontId="76" fillId="0" borderId="0"/>
    <xf numFmtId="165" fontId="11" fillId="0" borderId="0">
      <alignment vertical="center"/>
    </xf>
    <xf numFmtId="0" fontId="13" fillId="0" borderId="0">
      <alignment vertical="center"/>
    </xf>
    <xf numFmtId="0" fontId="76" fillId="0" borderId="0"/>
    <xf numFmtId="0" fontId="64" fillId="0" borderId="0">
      <alignment vertical="center"/>
    </xf>
    <xf numFmtId="164" fontId="76" fillId="0" borderId="0">
      <alignment vertical="center"/>
    </xf>
    <xf numFmtId="0" fontId="76" fillId="0" borderId="0"/>
    <xf numFmtId="0" fontId="76" fillId="0" borderId="0"/>
    <xf numFmtId="0" fontId="76" fillId="0" borderId="0"/>
    <xf numFmtId="0" fontId="76" fillId="0" borderId="0"/>
    <xf numFmtId="0" fontId="76" fillId="0" borderId="0"/>
    <xf numFmtId="0" fontId="76" fillId="0" borderId="0"/>
    <xf numFmtId="165" fontId="76" fillId="0" borderId="0"/>
    <xf numFmtId="165" fontId="11" fillId="0" borderId="0">
      <alignment vertical="center"/>
    </xf>
    <xf numFmtId="0" fontId="13" fillId="0" borderId="0">
      <alignment vertical="center"/>
    </xf>
    <xf numFmtId="0" fontId="76" fillId="0" borderId="0"/>
    <xf numFmtId="0" fontId="76" fillId="0" borderId="0"/>
    <xf numFmtId="0" fontId="13" fillId="0" borderId="0">
      <alignment vertical="center"/>
    </xf>
    <xf numFmtId="0" fontId="76" fillId="0" borderId="0"/>
    <xf numFmtId="165" fontId="76" fillId="0" borderId="0"/>
    <xf numFmtId="165" fontId="11" fillId="0" borderId="0">
      <alignment vertical="center"/>
    </xf>
    <xf numFmtId="0" fontId="13" fillId="0" borderId="0">
      <alignment vertical="center"/>
    </xf>
    <xf numFmtId="0" fontId="13" fillId="0" borderId="0">
      <alignment vertical="center"/>
    </xf>
    <xf numFmtId="165" fontId="76" fillId="0" borderId="0"/>
    <xf numFmtId="165" fontId="11" fillId="0" borderId="0">
      <alignment vertical="center"/>
    </xf>
    <xf numFmtId="0" fontId="13" fillId="0" borderId="0">
      <alignment vertical="center"/>
    </xf>
    <xf numFmtId="165" fontId="76" fillId="0" borderId="0"/>
    <xf numFmtId="165" fontId="11" fillId="0" borderId="0">
      <alignment vertical="center"/>
    </xf>
    <xf numFmtId="0" fontId="13" fillId="0" borderId="0">
      <alignment vertical="center"/>
    </xf>
    <xf numFmtId="0" fontId="65" fillId="0" borderId="24"/>
    <xf numFmtId="0" fontId="13" fillId="0" borderId="0">
      <alignment vertical="center"/>
    </xf>
    <xf numFmtId="0" fontId="76" fillId="0" borderId="0"/>
    <xf numFmtId="0" fontId="76" fillId="0" borderId="0"/>
    <xf numFmtId="0" fontId="66" fillId="55" borderId="0"/>
    <xf numFmtId="168" fontId="76" fillId="0" borderId="0">
      <alignment vertical="center"/>
    </xf>
    <xf numFmtId="165" fontId="76" fillId="0" borderId="0"/>
    <xf numFmtId="0" fontId="63" fillId="0" borderId="0">
      <alignment vertical="top"/>
      <protection locked="0"/>
    </xf>
    <xf numFmtId="0" fontId="63" fillId="0" borderId="0">
      <alignment vertical="top"/>
      <protection locked="0"/>
    </xf>
    <xf numFmtId="165" fontId="76" fillId="0" borderId="0"/>
    <xf numFmtId="165" fontId="11" fillId="0" borderId="0">
      <alignment vertical="center"/>
    </xf>
    <xf numFmtId="0" fontId="13" fillId="0" borderId="0">
      <alignment vertical="center"/>
    </xf>
    <xf numFmtId="165" fontId="76" fillId="0" borderId="0">
      <alignment vertical="center"/>
    </xf>
    <xf numFmtId="165" fontId="76" fillId="0" borderId="0"/>
    <xf numFmtId="165" fontId="76" fillId="0" borderId="0"/>
    <xf numFmtId="165" fontId="11" fillId="0" borderId="0">
      <alignment vertical="center"/>
    </xf>
    <xf numFmtId="165" fontId="11" fillId="0" borderId="0">
      <alignment vertical="center"/>
    </xf>
    <xf numFmtId="165" fontId="76" fillId="0" borderId="0">
      <alignment vertical="center"/>
    </xf>
    <xf numFmtId="0" fontId="76" fillId="0" borderId="0"/>
    <xf numFmtId="0" fontId="13" fillId="0" borderId="0">
      <alignment vertical="center"/>
    </xf>
    <xf numFmtId="0" fontId="13" fillId="0" borderId="0">
      <alignment vertical="center"/>
    </xf>
    <xf numFmtId="0" fontId="13" fillId="0" borderId="0">
      <alignment vertical="center"/>
    </xf>
    <xf numFmtId="0" fontId="76" fillId="0" borderId="0"/>
    <xf numFmtId="0" fontId="76" fillId="0" borderId="0"/>
    <xf numFmtId="0" fontId="13" fillId="0" borderId="0">
      <alignment vertical="center"/>
    </xf>
    <xf numFmtId="0" fontId="76" fillId="0" borderId="0"/>
    <xf numFmtId="0" fontId="61" fillId="0" borderId="0">
      <alignment vertical="center"/>
    </xf>
    <xf numFmtId="0" fontId="63" fillId="0" borderId="0">
      <alignment vertical="top"/>
      <protection locked="0"/>
    </xf>
    <xf numFmtId="0" fontId="63" fillId="0" borderId="0">
      <alignment vertical="top"/>
      <protection locked="0"/>
    </xf>
    <xf numFmtId="0" fontId="67" fillId="0" borderId="0">
      <alignment vertical="center"/>
    </xf>
    <xf numFmtId="0" fontId="13" fillId="0" borderId="0"/>
    <xf numFmtId="0" fontId="48" fillId="0" borderId="0"/>
    <xf numFmtId="0" fontId="78" fillId="0" borderId="0">
      <alignment vertical="center"/>
    </xf>
    <xf numFmtId="0" fontId="6" fillId="0" borderId="0"/>
    <xf numFmtId="0" fontId="76" fillId="0" borderId="0">
      <alignment vertical="center"/>
    </xf>
    <xf numFmtId="0" fontId="76" fillId="0" borderId="0">
      <alignment vertical="center"/>
    </xf>
    <xf numFmtId="0" fontId="5" fillId="0" borderId="0"/>
    <xf numFmtId="167" fontId="83" fillId="0" borderId="0" applyFont="0" applyFill="0" applyBorder="0" applyAlignment="0" applyProtection="0"/>
    <xf numFmtId="0" fontId="78" fillId="0" borderId="0">
      <alignment vertical="center"/>
    </xf>
    <xf numFmtId="0" fontId="78" fillId="0" borderId="0"/>
    <xf numFmtId="0" fontId="87" fillId="0" borderId="0"/>
    <xf numFmtId="0" fontId="88" fillId="0" borderId="0" applyAlignment="0">
      <alignment vertical="top" wrapText="1"/>
      <protection locked="0"/>
    </xf>
    <xf numFmtId="0" fontId="99" fillId="0" borderId="0">
      <alignment vertical="center"/>
    </xf>
    <xf numFmtId="0" fontId="4" fillId="0" borderId="0"/>
    <xf numFmtId="0" fontId="19" fillId="0" borderId="0"/>
    <xf numFmtId="0" fontId="110" fillId="0" borderId="0" applyAlignment="0">
      <alignment vertical="top" wrapText="1"/>
      <protection locked="0"/>
    </xf>
    <xf numFmtId="0" fontId="3" fillId="0" borderId="0"/>
    <xf numFmtId="0" fontId="3" fillId="0" borderId="0"/>
    <xf numFmtId="0" fontId="2" fillId="0" borderId="0"/>
    <xf numFmtId="43" fontId="2" fillId="0" borderId="0" applyFont="0" applyFill="0" applyBorder="0" applyAlignment="0" applyProtection="0"/>
    <xf numFmtId="43" fontId="112" fillId="0" borderId="0" applyFont="0" applyFill="0" applyBorder="0" applyAlignment="0" applyProtection="0"/>
    <xf numFmtId="43" fontId="76" fillId="0" borderId="0" applyFont="0" applyFill="0" applyBorder="0" applyAlignment="0" applyProtection="0"/>
    <xf numFmtId="0" fontId="1" fillId="0" borderId="0"/>
    <xf numFmtId="43" fontId="1" fillId="0" borderId="0" applyFont="0" applyFill="0" applyBorder="0" applyAlignment="0" applyProtection="0"/>
    <xf numFmtId="0" fontId="76" fillId="0" borderId="0">
      <alignment vertical="center"/>
    </xf>
  </cellStyleXfs>
  <cellXfs count="303">
    <xf numFmtId="0" fontId="0" fillId="0" borderId="0" xfId="0" applyNumberFormat="1">
      <alignment vertical="center"/>
    </xf>
    <xf numFmtId="0" fontId="68" fillId="0" borderId="37" xfId="1" applyNumberFormat="1" applyFont="1" applyFill="1" applyBorder="1" applyAlignment="1">
      <alignment vertical="center"/>
    </xf>
    <xf numFmtId="0" fontId="68" fillId="0" borderId="0" xfId="1" applyNumberFormat="1" applyFont="1" applyFill="1" applyBorder="1" applyAlignment="1">
      <alignment vertical="center"/>
    </xf>
    <xf numFmtId="0" fontId="68" fillId="0" borderId="0" xfId="1" applyNumberFormat="1" applyFont="1" applyFill="1" applyBorder="1" applyAlignment="1" applyProtection="1">
      <alignment vertical="center"/>
    </xf>
    <xf numFmtId="0" fontId="68" fillId="0" borderId="56" xfId="1" applyNumberFormat="1" applyFont="1" applyFill="1" applyBorder="1" applyAlignment="1" applyProtection="1">
      <alignment vertical="center"/>
    </xf>
    <xf numFmtId="0" fontId="82" fillId="0" borderId="0" xfId="303" applyFont="1">
      <alignment vertical="center"/>
    </xf>
    <xf numFmtId="0" fontId="82" fillId="0" borderId="37" xfId="304" applyFont="1" applyFill="1" applyBorder="1" applyAlignment="1" applyProtection="1">
      <alignment vertical="center"/>
      <protection locked="0"/>
    </xf>
    <xf numFmtId="0" fontId="82" fillId="0" borderId="0" xfId="304" applyFont="1" applyFill="1" applyBorder="1" applyAlignment="1" applyProtection="1">
      <alignment vertical="center"/>
      <protection locked="0"/>
    </xf>
    <xf numFmtId="0" fontId="82" fillId="0" borderId="0" xfId="304" applyFont="1" applyFill="1" applyBorder="1" applyAlignment="1" applyProtection="1">
      <alignment horizontal="left" vertical="center"/>
      <protection locked="0"/>
    </xf>
    <xf numFmtId="0" fontId="89" fillId="60" borderId="81" xfId="306" applyFont="1" applyFill="1" applyBorder="1" applyAlignment="1">
      <alignment horizontal="center" vertical="center"/>
      <protection locked="0"/>
    </xf>
    <xf numFmtId="0" fontId="89" fillId="60" borderId="82" xfId="306" applyFont="1" applyFill="1" applyBorder="1" applyAlignment="1">
      <alignment horizontal="center" vertical="center"/>
      <protection locked="0"/>
    </xf>
    <xf numFmtId="0" fontId="89" fillId="60" borderId="82" xfId="306" applyFont="1" applyFill="1" applyBorder="1" applyAlignment="1">
      <alignment horizontal="center" vertical="center" wrapText="1"/>
      <protection locked="0"/>
    </xf>
    <xf numFmtId="0" fontId="86" fillId="59" borderId="60" xfId="305" applyFont="1" applyFill="1" applyBorder="1" applyAlignment="1">
      <alignment vertical="center"/>
    </xf>
    <xf numFmtId="0" fontId="86" fillId="59" borderId="4" xfId="305" applyFont="1" applyFill="1" applyBorder="1" applyAlignment="1">
      <alignment vertical="center"/>
    </xf>
    <xf numFmtId="0" fontId="86" fillId="59" borderId="58" xfId="305" applyFont="1" applyFill="1" applyBorder="1" applyAlignment="1">
      <alignment vertical="center"/>
    </xf>
    <xf numFmtId="0" fontId="89" fillId="0" borderId="42" xfId="303" applyFont="1" applyBorder="1">
      <alignment vertical="center"/>
    </xf>
    <xf numFmtId="0" fontId="89" fillId="0" borderId="30" xfId="303" applyFont="1" applyBorder="1">
      <alignment vertical="center"/>
    </xf>
    <xf numFmtId="0" fontId="89" fillId="0" borderId="30" xfId="304" applyFont="1" applyFill="1" applyBorder="1" applyAlignment="1">
      <alignment horizontal="left" vertical="center"/>
    </xf>
    <xf numFmtId="0" fontId="89" fillId="0" borderId="30" xfId="303" applyFont="1" applyBorder="1" applyAlignment="1">
      <alignment vertical="center" wrapText="1"/>
    </xf>
    <xf numFmtId="0" fontId="89" fillId="0" borderId="83" xfId="304" applyFont="1" applyFill="1" applyBorder="1" applyAlignment="1">
      <alignment horizontal="left" vertical="center"/>
    </xf>
    <xf numFmtId="0" fontId="82" fillId="0" borderId="48" xfId="304" applyFont="1" applyFill="1" applyBorder="1" applyAlignment="1">
      <alignment horizontal="left" vertical="center"/>
    </xf>
    <xf numFmtId="0" fontId="89" fillId="0" borderId="51" xfId="304" applyFont="1" applyFill="1" applyBorder="1" applyAlignment="1">
      <alignment horizontal="left" vertical="center"/>
    </xf>
    <xf numFmtId="0" fontId="89" fillId="0" borderId="77" xfId="304" applyFont="1" applyFill="1" applyBorder="1" applyAlignment="1">
      <alignment horizontal="left" vertical="center"/>
    </xf>
    <xf numFmtId="0" fontId="82" fillId="0" borderId="84" xfId="304" applyFont="1" applyFill="1" applyBorder="1" applyAlignment="1">
      <alignment horizontal="left" vertical="center"/>
    </xf>
    <xf numFmtId="0" fontId="89" fillId="0" borderId="31" xfId="303" applyFont="1" applyBorder="1">
      <alignment vertical="center"/>
    </xf>
    <xf numFmtId="0" fontId="89" fillId="0" borderId="76" xfId="306" applyFont="1" applyFill="1" applyBorder="1" applyAlignment="1">
      <alignment horizontal="right" vertical="center"/>
      <protection locked="0"/>
    </xf>
    <xf numFmtId="0" fontId="89" fillId="0" borderId="51" xfId="306" applyFont="1" applyFill="1" applyBorder="1" applyAlignment="1">
      <alignment horizontal="right" vertical="center"/>
      <protection locked="0"/>
    </xf>
    <xf numFmtId="0" fontId="86" fillId="59" borderId="60" xfId="305" applyFont="1" applyFill="1" applyBorder="1" applyAlignment="1">
      <alignment horizontal="left" vertical="center"/>
    </xf>
    <xf numFmtId="0" fontId="86" fillId="59" borderId="4" xfId="305" applyFont="1" applyFill="1" applyBorder="1" applyAlignment="1">
      <alignment horizontal="left" vertical="center"/>
    </xf>
    <xf numFmtId="0" fontId="86" fillId="59" borderId="58" xfId="305" applyFont="1" applyFill="1" applyBorder="1" applyAlignment="1">
      <alignment horizontal="left" vertical="center"/>
    </xf>
    <xf numFmtId="49" fontId="89" fillId="0" borderId="50" xfId="304" applyNumberFormat="1" applyFont="1" applyFill="1" applyBorder="1" applyAlignment="1">
      <alignment horizontal="left" vertical="center"/>
    </xf>
    <xf numFmtId="49" fontId="82" fillId="0" borderId="29" xfId="304" applyNumberFormat="1" applyFont="1" applyFill="1" applyBorder="1" applyAlignment="1">
      <alignment horizontal="left" vertical="center"/>
    </xf>
    <xf numFmtId="49" fontId="89" fillId="0" borderId="27" xfId="304" applyNumberFormat="1" applyFont="1" applyFill="1" applyBorder="1" applyAlignment="1">
      <alignment horizontal="left" vertical="center"/>
    </xf>
    <xf numFmtId="49" fontId="89" fillId="0" borderId="32" xfId="304" applyNumberFormat="1" applyFont="1" applyFill="1" applyBorder="1" applyAlignment="1">
      <alignment horizontal="left" vertical="center"/>
    </xf>
    <xf numFmtId="49" fontId="82" fillId="0" borderId="28" xfId="304" applyNumberFormat="1" applyFont="1" applyFill="1" applyBorder="1" applyAlignment="1">
      <alignment horizontal="left" vertical="center"/>
    </xf>
    <xf numFmtId="49" fontId="89" fillId="0" borderId="26" xfId="304" applyNumberFormat="1" applyFont="1" applyFill="1" applyBorder="1" applyAlignment="1">
      <alignment horizontal="left" vertical="center"/>
    </xf>
    <xf numFmtId="49" fontId="89" fillId="0" borderId="40" xfId="304" applyNumberFormat="1" applyFont="1" applyFill="1" applyBorder="1" applyAlignment="1">
      <alignment horizontal="left" vertical="center"/>
    </xf>
    <xf numFmtId="0" fontId="89" fillId="0" borderId="32" xfId="304" applyFont="1" applyFill="1" applyBorder="1" applyAlignment="1">
      <alignment horizontal="left" vertical="center"/>
    </xf>
    <xf numFmtId="0" fontId="82" fillId="0" borderId="28" xfId="303" applyFont="1" applyBorder="1">
      <alignment vertical="center"/>
    </xf>
    <xf numFmtId="0" fontId="89" fillId="0" borderId="26" xfId="304" applyFont="1" applyFill="1" applyBorder="1" applyAlignment="1">
      <alignment horizontal="left" vertical="center"/>
    </xf>
    <xf numFmtId="0" fontId="89" fillId="0" borderId="40" xfId="304" applyFont="1" applyFill="1" applyBorder="1" applyAlignment="1">
      <alignment horizontal="left" vertical="center"/>
    </xf>
    <xf numFmtId="0" fontId="82" fillId="0" borderId="28" xfId="304" applyFont="1" applyFill="1" applyBorder="1" applyAlignment="1">
      <alignment horizontal="left" vertical="center"/>
    </xf>
    <xf numFmtId="0" fontId="89" fillId="0" borderId="46" xfId="304" applyFont="1" applyFill="1" applyBorder="1" applyAlignment="1">
      <alignment horizontal="left" vertical="center"/>
    </xf>
    <xf numFmtId="0" fontId="89" fillId="0" borderId="49" xfId="304" applyFont="1" applyFill="1" applyBorder="1" applyAlignment="1">
      <alignment horizontal="left" vertical="center"/>
    </xf>
    <xf numFmtId="0" fontId="98" fillId="0" borderId="26" xfId="304" applyFont="1" applyFill="1" applyBorder="1" applyAlignment="1">
      <alignment horizontal="left" vertical="center"/>
    </xf>
    <xf numFmtId="0" fontId="92" fillId="0" borderId="26" xfId="304" applyFont="1" applyFill="1" applyBorder="1" applyAlignment="1">
      <alignment horizontal="left" vertical="center"/>
    </xf>
    <xf numFmtId="0" fontId="92" fillId="0" borderId="40" xfId="304" applyFont="1" applyFill="1" applyBorder="1" applyAlignment="1">
      <alignment horizontal="left" vertical="center"/>
    </xf>
    <xf numFmtId="0" fontId="89" fillId="0" borderId="26" xfId="304" applyFont="1" applyFill="1" applyBorder="1" applyAlignment="1" applyProtection="1">
      <alignment horizontal="left" vertical="center"/>
      <protection locked="0"/>
    </xf>
    <xf numFmtId="0" fontId="97" fillId="0" borderId="28" xfId="304" applyFont="1" applyFill="1" applyBorder="1" applyAlignment="1">
      <alignment horizontal="left" vertical="center"/>
    </xf>
    <xf numFmtId="0" fontId="82" fillId="0" borderId="40" xfId="304" applyFont="1" applyFill="1" applyBorder="1" applyAlignment="1">
      <alignment horizontal="left" vertical="center"/>
    </xf>
    <xf numFmtId="0" fontId="78" fillId="0" borderId="37" xfId="303" applyBorder="1">
      <alignment vertical="center"/>
    </xf>
    <xf numFmtId="0" fontId="78" fillId="0" borderId="0" xfId="303" applyBorder="1">
      <alignment vertical="center"/>
    </xf>
    <xf numFmtId="0" fontId="89" fillId="0" borderId="0" xfId="304" applyFont="1" applyFill="1" applyBorder="1" applyAlignment="1">
      <alignment horizontal="left" vertical="center"/>
    </xf>
    <xf numFmtId="0" fontId="82" fillId="0" borderId="47" xfId="304" applyFont="1" applyFill="1" applyBorder="1" applyAlignment="1">
      <alignment horizontal="left" vertical="center"/>
    </xf>
    <xf numFmtId="0" fontId="89" fillId="0" borderId="65" xfId="304" applyFont="1" applyFill="1" applyBorder="1" applyAlignment="1">
      <alignment horizontal="left" vertical="center"/>
    </xf>
    <xf numFmtId="0" fontId="89" fillId="0" borderId="59" xfId="304" applyFont="1" applyFill="1" applyBorder="1" applyAlignment="1">
      <alignment horizontal="left" vertical="center"/>
    </xf>
    <xf numFmtId="0" fontId="82" fillId="0" borderId="85" xfId="303" applyFont="1" applyBorder="1">
      <alignment vertical="center"/>
    </xf>
    <xf numFmtId="0" fontId="82" fillId="0" borderId="61" xfId="303" applyFont="1" applyFill="1" applyBorder="1">
      <alignment vertical="center"/>
    </xf>
    <xf numFmtId="0" fontId="89" fillId="0" borderId="32" xfId="304" applyFont="1" applyFill="1" applyBorder="1" applyAlignment="1">
      <alignment vertical="top" wrapText="1"/>
    </xf>
    <xf numFmtId="0" fontId="82" fillId="0" borderId="76" xfId="304" applyFont="1" applyFill="1" applyBorder="1" applyAlignment="1">
      <alignment horizontal="left" vertical="center"/>
    </xf>
    <xf numFmtId="0" fontId="89" fillId="0" borderId="32" xfId="304" applyFont="1" applyFill="1" applyBorder="1" applyAlignment="1">
      <alignment vertical="top"/>
    </xf>
    <xf numFmtId="0" fontId="82" fillId="0" borderId="26" xfId="304" applyFont="1" applyFill="1" applyBorder="1" applyAlignment="1">
      <alignment horizontal="left" vertical="center"/>
    </xf>
    <xf numFmtId="0" fontId="89" fillId="0" borderId="37" xfId="304" applyFont="1" applyFill="1" applyBorder="1" applyAlignment="1">
      <alignment horizontal="left" vertical="center"/>
    </xf>
    <xf numFmtId="0" fontId="82" fillId="0" borderId="0" xfId="304" applyFont="1" applyFill="1" applyBorder="1" applyAlignment="1">
      <alignment horizontal="left" vertical="center"/>
    </xf>
    <xf numFmtId="0" fontId="82" fillId="0" borderId="0" xfId="303" applyFont="1" applyBorder="1">
      <alignment vertical="center"/>
    </xf>
    <xf numFmtId="0" fontId="82" fillId="0" borderId="25" xfId="303" applyFont="1" applyBorder="1">
      <alignment vertical="center"/>
    </xf>
    <xf numFmtId="0" fontId="89" fillId="0" borderId="77" xfId="304" applyFont="1" applyFill="1" applyBorder="1" applyAlignment="1">
      <alignment vertical="top"/>
    </xf>
    <xf numFmtId="0" fontId="82" fillId="0" borderId="9" xfId="304" applyFont="1" applyFill="1" applyBorder="1" applyAlignment="1">
      <alignment horizontal="left" vertical="center"/>
    </xf>
    <xf numFmtId="0" fontId="82" fillId="0" borderId="53" xfId="303" applyFont="1" applyBorder="1">
      <alignment vertical="center"/>
    </xf>
    <xf numFmtId="0" fontId="86" fillId="59" borderId="60" xfId="305" applyFont="1" applyFill="1" applyBorder="1" applyAlignment="1" applyProtection="1">
      <alignment vertical="center"/>
      <protection locked="0"/>
    </xf>
    <xf numFmtId="0" fontId="86" fillId="59" borderId="4" xfId="305" applyFont="1" applyFill="1" applyBorder="1" applyAlignment="1" applyProtection="1">
      <alignment vertical="center"/>
      <protection locked="0"/>
    </xf>
    <xf numFmtId="0" fontId="86" fillId="59" borderId="58" xfId="305" applyFont="1" applyFill="1" applyBorder="1" applyAlignment="1" applyProtection="1">
      <alignment vertical="center"/>
      <protection locked="0"/>
    </xf>
    <xf numFmtId="0" fontId="98" fillId="0" borderId="0" xfId="304" applyFont="1" applyFill="1" applyBorder="1" applyAlignment="1">
      <alignment horizontal="left" vertical="center"/>
    </xf>
    <xf numFmtId="0" fontId="78" fillId="0" borderId="25" xfId="303" applyBorder="1">
      <alignment vertical="center"/>
    </xf>
    <xf numFmtId="0" fontId="82" fillId="0" borderId="88" xfId="303" applyFont="1" applyBorder="1">
      <alignment vertical="center"/>
    </xf>
    <xf numFmtId="0" fontId="94" fillId="0" borderId="29" xfId="303" applyFont="1" applyBorder="1" applyAlignment="1">
      <alignment horizontal="left" vertical="center"/>
    </xf>
    <xf numFmtId="0" fontId="96" fillId="0" borderId="27" xfId="303" applyFont="1" applyBorder="1" applyAlignment="1">
      <alignment horizontal="left" vertical="center"/>
    </xf>
    <xf numFmtId="0" fontId="96" fillId="0" borderId="41" xfId="303" applyFont="1" applyBorder="1" applyAlignment="1">
      <alignment horizontal="left" vertical="center"/>
    </xf>
    <xf numFmtId="0" fontId="94" fillId="0" borderId="28" xfId="303" applyFont="1" applyBorder="1" applyAlignment="1">
      <alignment horizontal="left" vertical="center"/>
    </xf>
    <xf numFmtId="0" fontId="96" fillId="0" borderId="26" xfId="303" applyFont="1" applyBorder="1" applyAlignment="1">
      <alignment horizontal="left" vertical="center"/>
    </xf>
    <xf numFmtId="0" fontId="96" fillId="0" borderId="40" xfId="303" applyFont="1" applyBorder="1" applyAlignment="1">
      <alignment horizontal="left" vertical="center"/>
    </xf>
    <xf numFmtId="0" fontId="82" fillId="0" borderId="28" xfId="303" applyFont="1" applyBorder="1" applyAlignment="1">
      <alignment horizontal="left" vertical="center"/>
    </xf>
    <xf numFmtId="0" fontId="89" fillId="0" borderId="26" xfId="303" applyFont="1" applyBorder="1" applyAlignment="1">
      <alignment horizontal="left" vertical="center"/>
    </xf>
    <xf numFmtId="0" fontId="89" fillId="0" borderId="40" xfId="303" applyFont="1" applyBorder="1" applyAlignment="1">
      <alignment horizontal="left" vertical="center"/>
    </xf>
    <xf numFmtId="0" fontId="82" fillId="0" borderId="89" xfId="304" applyFont="1" applyFill="1" applyBorder="1" applyAlignment="1">
      <alignment horizontal="left" vertical="center"/>
    </xf>
    <xf numFmtId="0" fontId="89" fillId="0" borderId="57" xfId="304" applyFont="1" applyFill="1" applyBorder="1" applyAlignment="1">
      <alignment horizontal="left" vertical="center"/>
    </xf>
    <xf numFmtId="0" fontId="89" fillId="0" borderId="53" xfId="304" applyFont="1" applyFill="1" applyBorder="1" applyAlignment="1">
      <alignment horizontal="left" vertical="center"/>
    </xf>
    <xf numFmtId="49" fontId="89" fillId="0" borderId="41" xfId="304" applyNumberFormat="1" applyFont="1" applyFill="1" applyBorder="1" applyAlignment="1">
      <alignment horizontal="left" vertical="center"/>
    </xf>
    <xf numFmtId="0" fontId="98" fillId="0" borderId="40" xfId="304" applyFont="1" applyFill="1" applyBorder="1" applyAlignment="1">
      <alignment horizontal="left" vertical="center"/>
    </xf>
    <xf numFmtId="0" fontId="82" fillId="0" borderId="26" xfId="304" applyFont="1" applyFill="1" applyBorder="1" applyAlignment="1" applyProtection="1">
      <alignment horizontal="left" vertical="center"/>
      <protection locked="0"/>
    </xf>
    <xf numFmtId="0" fontId="82" fillId="0" borderId="32" xfId="303" applyFont="1" applyBorder="1">
      <alignment vertical="center"/>
    </xf>
    <xf numFmtId="0" fontId="82" fillId="0" borderId="34" xfId="303" applyFont="1" applyFill="1" applyBorder="1">
      <alignment vertical="center"/>
    </xf>
    <xf numFmtId="0" fontId="82" fillId="0" borderId="35" xfId="303" applyFont="1" applyFill="1" applyBorder="1">
      <alignment vertical="center"/>
    </xf>
    <xf numFmtId="0" fontId="82" fillId="0" borderId="90" xfId="304" applyFont="1" applyFill="1" applyBorder="1" applyAlignment="1">
      <alignment horizontal="left" vertical="center"/>
    </xf>
    <xf numFmtId="0" fontId="89" fillId="0" borderId="60" xfId="304" applyFont="1" applyFill="1" applyBorder="1" applyAlignment="1">
      <alignment vertical="top"/>
    </xf>
    <xf numFmtId="0" fontId="82" fillId="0" borderId="4" xfId="304" applyFont="1" applyFill="1" applyBorder="1" applyAlignment="1">
      <alignment horizontal="left" vertical="center"/>
    </xf>
    <xf numFmtId="0" fontId="82" fillId="0" borderId="58" xfId="303" applyFont="1" applyBorder="1">
      <alignment vertical="center"/>
    </xf>
    <xf numFmtId="0" fontId="92" fillId="0" borderId="37" xfId="306" applyFont="1" applyFill="1" applyBorder="1" applyAlignment="1">
      <alignment horizontal="left" vertical="center"/>
      <protection locked="0"/>
    </xf>
    <xf numFmtId="0" fontId="91" fillId="0" borderId="0" xfId="303" applyFont="1" applyFill="1" applyBorder="1" applyAlignment="1" applyProtection="1">
      <alignment vertical="center"/>
      <protection locked="0"/>
    </xf>
    <xf numFmtId="0" fontId="91" fillId="0" borderId="0" xfId="303" applyFont="1" applyFill="1" applyBorder="1" applyAlignment="1">
      <alignment vertical="center" wrapText="1"/>
    </xf>
    <xf numFmtId="0" fontId="91" fillId="0" borderId="0" xfId="303" applyFont="1" applyFill="1" applyBorder="1" applyAlignment="1" applyProtection="1">
      <alignment horizontal="center" vertical="center"/>
      <protection locked="0"/>
    </xf>
    <xf numFmtId="0" fontId="91" fillId="0" borderId="0" xfId="303" applyFont="1" applyFill="1" applyBorder="1" applyAlignment="1" applyProtection="1">
      <alignment horizontal="center" vertical="center" wrapText="1"/>
      <protection locked="0"/>
    </xf>
    <xf numFmtId="0" fontId="91" fillId="0" borderId="0" xfId="0" applyFont="1" applyFill="1" applyBorder="1" applyAlignment="1">
      <alignment horizontal="center" vertical="center"/>
    </xf>
    <xf numFmtId="0" fontId="90" fillId="0" borderId="37" xfId="0" applyFont="1" applyFill="1" applyBorder="1" applyAlignment="1">
      <alignment horizontal="center" vertical="center"/>
    </xf>
    <xf numFmtId="0" fontId="68" fillId="0" borderId="0" xfId="300" applyNumberFormat="1" applyFont="1">
      <alignment vertical="center"/>
    </xf>
    <xf numFmtId="0" fontId="68" fillId="0" borderId="37" xfId="300" applyNumberFormat="1" applyFont="1" applyBorder="1">
      <alignment vertical="center"/>
    </xf>
    <xf numFmtId="0" fontId="68" fillId="0" borderId="0" xfId="300" applyNumberFormat="1" applyFont="1" applyBorder="1">
      <alignment vertical="center"/>
    </xf>
    <xf numFmtId="0" fontId="68" fillId="0" borderId="56" xfId="300" applyNumberFormat="1" applyFont="1" applyFill="1" applyBorder="1" applyAlignment="1" applyProtection="1">
      <alignment vertical="center"/>
    </xf>
    <xf numFmtId="0" fontId="68" fillId="0" borderId="0" xfId="300" applyNumberFormat="1" applyFont="1" applyFill="1" applyBorder="1" applyAlignment="1" applyProtection="1">
      <alignment vertical="center"/>
    </xf>
    <xf numFmtId="0" fontId="68" fillId="0" borderId="25" xfId="300" applyNumberFormat="1" applyFont="1" applyBorder="1">
      <alignment vertical="center"/>
    </xf>
    <xf numFmtId="0" fontId="74" fillId="0" borderId="0" xfId="300" applyNumberFormat="1" applyFont="1" applyFill="1" applyBorder="1" applyAlignment="1" applyProtection="1">
      <alignment vertical="center"/>
    </xf>
    <xf numFmtId="0" fontId="68" fillId="0" borderId="9" xfId="300" applyNumberFormat="1" applyFont="1" applyBorder="1">
      <alignment vertical="center"/>
    </xf>
    <xf numFmtId="0" fontId="68" fillId="0" borderId="43" xfId="300" applyNumberFormat="1" applyFont="1" applyBorder="1">
      <alignment vertical="center"/>
    </xf>
    <xf numFmtId="0" fontId="82" fillId="0" borderId="95" xfId="304" applyFont="1" applyFill="1" applyBorder="1" applyAlignment="1">
      <alignment horizontal="left" vertical="center"/>
    </xf>
    <xf numFmtId="1" fontId="115" fillId="64" borderId="3" xfId="0" applyNumberFormat="1" applyFont="1" applyFill="1" applyBorder="1" applyAlignment="1" applyProtection="1">
      <alignment horizontal="center" vertical="center" wrapText="1"/>
    </xf>
    <xf numFmtId="0" fontId="116" fillId="0" borderId="0" xfId="0" applyNumberFormat="1" applyFont="1">
      <alignment vertical="center"/>
    </xf>
    <xf numFmtId="0" fontId="116" fillId="0" borderId="10" xfId="0" applyFont="1" applyBorder="1" applyAlignment="1"/>
    <xf numFmtId="49" fontId="116" fillId="0" borderId="10" xfId="0" applyNumberFormat="1" applyFont="1" applyBorder="1" applyAlignment="1"/>
    <xf numFmtId="190" fontId="118" fillId="0" borderId="10" xfId="315" applyNumberFormat="1" applyFont="1" applyBorder="1" applyAlignment="1"/>
    <xf numFmtId="0" fontId="19" fillId="0" borderId="0" xfId="309" applyFill="1" applyBorder="1" applyAlignment="1">
      <alignment horizontal="left" vertical="top"/>
    </xf>
    <xf numFmtId="188" fontId="27" fillId="0" borderId="91" xfId="309" applyNumberFormat="1" applyFont="1" applyFill="1" applyBorder="1" applyAlignment="1">
      <alignment horizontal="right" vertical="top" indent="1" shrinkToFit="1"/>
    </xf>
    <xf numFmtId="188" fontId="23" fillId="61" borderId="91" xfId="309" applyNumberFormat="1" applyFont="1" applyFill="1" applyBorder="1" applyAlignment="1">
      <alignment horizontal="right" vertical="top" indent="1" shrinkToFit="1"/>
    </xf>
    <xf numFmtId="188" fontId="27" fillId="61" borderId="91" xfId="309" applyNumberFormat="1" applyFont="1" applyFill="1" applyBorder="1" applyAlignment="1">
      <alignment horizontal="right" vertical="top" indent="1" shrinkToFit="1"/>
    </xf>
    <xf numFmtId="0" fontId="119" fillId="66" borderId="91" xfId="309" applyFont="1" applyFill="1" applyBorder="1" applyAlignment="1">
      <alignment horizontal="left" vertical="top" wrapText="1"/>
    </xf>
    <xf numFmtId="0" fontId="19" fillId="0" borderId="92" xfId="309" applyFill="1" applyBorder="1" applyAlignment="1">
      <alignment horizontal="left" vertical="top" wrapText="1"/>
    </xf>
    <xf numFmtId="0" fontId="104" fillId="0" borderId="92" xfId="309" applyFont="1" applyFill="1" applyBorder="1" applyAlignment="1">
      <alignment horizontal="left" vertical="top" wrapText="1"/>
    </xf>
    <xf numFmtId="0" fontId="114" fillId="51" borderId="10" xfId="0" applyNumberFormat="1" applyFont="1" applyFill="1" applyBorder="1" applyAlignment="1" applyProtection="1">
      <alignment horizontal="center" wrapText="1"/>
    </xf>
    <xf numFmtId="1" fontId="115" fillId="64" borderId="10" xfId="0" applyNumberFormat="1" applyFont="1" applyFill="1" applyBorder="1" applyAlignment="1" applyProtection="1">
      <alignment horizontal="center" vertical="center" wrapText="1"/>
    </xf>
    <xf numFmtId="190" fontId="118" fillId="65" borderId="10" xfId="315" applyNumberFormat="1" applyFont="1" applyFill="1" applyBorder="1" applyAlignment="1"/>
    <xf numFmtId="0" fontId="108" fillId="0" borderId="56" xfId="300" applyFont="1" applyBorder="1" applyAlignment="1">
      <alignment horizontal="left" vertical="center"/>
    </xf>
    <xf numFmtId="0" fontId="74" fillId="0" borderId="56" xfId="300" applyNumberFormat="1" applyFont="1" applyFill="1" applyBorder="1" applyAlignment="1" applyProtection="1">
      <alignment vertical="center"/>
    </xf>
    <xf numFmtId="0" fontId="80" fillId="0" borderId="0" xfId="300" applyFont="1" applyBorder="1">
      <alignment vertical="center"/>
    </xf>
    <xf numFmtId="0" fontId="65" fillId="0" borderId="0" xfId="300" applyNumberFormat="1" applyFont="1" applyAlignment="1">
      <alignment horizontal="left" vertical="center"/>
    </xf>
    <xf numFmtId="0" fontId="105" fillId="0" borderId="0" xfId="300" applyNumberFormat="1" applyFont="1" applyBorder="1">
      <alignment vertical="center"/>
    </xf>
    <xf numFmtId="0" fontId="75" fillId="0" borderId="0" xfId="300" applyNumberFormat="1" applyFont="1" applyBorder="1">
      <alignment vertical="center"/>
    </xf>
    <xf numFmtId="49" fontId="109" fillId="63" borderId="10" xfId="0" applyNumberFormat="1" applyFont="1" applyFill="1" applyBorder="1" applyAlignment="1">
      <alignment horizontal="center" vertical="center" wrapText="1"/>
    </xf>
    <xf numFmtId="0" fontId="109" fillId="63" borderId="10" xfId="0" applyFont="1" applyFill="1" applyBorder="1" applyAlignment="1">
      <alignment horizontal="center" vertical="center"/>
    </xf>
    <xf numFmtId="0" fontId="109" fillId="63" borderId="10" xfId="0" applyFont="1" applyFill="1" applyBorder="1" applyAlignment="1">
      <alignment horizontal="center" vertical="center" shrinkToFit="1"/>
    </xf>
    <xf numFmtId="0" fontId="121" fillId="63" borderId="10" xfId="0" applyFont="1" applyFill="1" applyBorder="1" applyAlignment="1">
      <alignment horizontal="center" vertical="center" shrinkToFit="1"/>
    </xf>
    <xf numFmtId="49" fontId="121" fillId="63" borderId="10" xfId="0" applyNumberFormat="1" applyFont="1" applyFill="1" applyBorder="1" applyAlignment="1">
      <alignment horizontal="center" vertical="center" shrinkToFit="1"/>
    </xf>
    <xf numFmtId="0" fontId="122" fillId="0" borderId="10" xfId="0" applyFont="1" applyBorder="1" applyAlignment="1">
      <alignment horizontal="left" vertical="center"/>
    </xf>
    <xf numFmtId="0" fontId="109" fillId="0" borderId="10" xfId="0" applyFont="1" applyBorder="1" applyAlignment="1">
      <alignment vertical="center" wrapText="1"/>
    </xf>
    <xf numFmtId="0" fontId="109" fillId="0" borderId="10" xfId="0" applyFont="1" applyBorder="1" applyAlignment="1">
      <alignment horizontal="center" vertical="center" wrapText="1"/>
    </xf>
    <xf numFmtId="0" fontId="123" fillId="0" borderId="10" xfId="0" applyFont="1" applyBorder="1" applyAlignment="1">
      <alignment horizontal="center" vertical="center" shrinkToFit="1"/>
    </xf>
    <xf numFmtId="0" fontId="109" fillId="0" borderId="10" xfId="0" applyFont="1" applyBorder="1" applyAlignment="1">
      <alignment horizontal="center" vertical="center"/>
    </xf>
    <xf numFmtId="49" fontId="109" fillId="0" borderId="10" xfId="0" applyNumberFormat="1" applyFont="1" applyBorder="1" applyAlignment="1">
      <alignment horizontal="center" vertical="center"/>
    </xf>
    <xf numFmtId="189" fontId="109" fillId="0" borderId="10" xfId="0" applyNumberFormat="1" applyFont="1" applyBorder="1" applyAlignment="1">
      <alignment horizontal="center" vertical="center"/>
    </xf>
    <xf numFmtId="0" fontId="109" fillId="0" borderId="10" xfId="0" applyFont="1" applyFill="1" applyBorder="1" applyAlignment="1">
      <alignment horizontal="left" vertical="center"/>
    </xf>
    <xf numFmtId="0" fontId="123" fillId="0" borderId="10" xfId="0" applyFont="1" applyBorder="1">
      <alignment vertical="center"/>
    </xf>
    <xf numFmtId="0" fontId="109" fillId="0" borderId="10" xfId="0" quotePrefix="1" applyFont="1" applyBorder="1" applyAlignment="1">
      <alignment horizontal="center" vertical="center"/>
    </xf>
    <xf numFmtId="0" fontId="89" fillId="60" borderId="45" xfId="306" applyFont="1" applyFill="1" applyBorder="1" applyAlignment="1">
      <alignment horizontal="center" vertical="center" wrapText="1"/>
      <protection locked="0"/>
    </xf>
    <xf numFmtId="0" fontId="116" fillId="0" borderId="0" xfId="300" applyNumberFormat="1" applyFont="1">
      <alignment vertical="center"/>
    </xf>
    <xf numFmtId="0" fontId="124" fillId="51" borderId="3" xfId="0" applyNumberFormat="1" applyFont="1" applyFill="1" applyBorder="1" applyAlignment="1" applyProtection="1">
      <alignment horizontal="center" wrapText="1"/>
    </xf>
    <xf numFmtId="0" fontId="125" fillId="0" borderId="0" xfId="0" applyFont="1">
      <alignment vertical="center"/>
    </xf>
    <xf numFmtId="0" fontId="126" fillId="0" borderId="10" xfId="0" applyFont="1" applyFill="1" applyBorder="1" applyAlignment="1">
      <alignment wrapText="1"/>
    </xf>
    <xf numFmtId="190" fontId="125" fillId="0" borderId="10" xfId="315" applyNumberFormat="1" applyFont="1" applyBorder="1" applyAlignment="1"/>
    <xf numFmtId="190" fontId="125" fillId="0" borderId="0" xfId="0" applyNumberFormat="1" applyFont="1">
      <alignment vertical="center"/>
    </xf>
    <xf numFmtId="0" fontId="126" fillId="57" borderId="10" xfId="0" applyFont="1" applyFill="1" applyBorder="1" applyAlignment="1">
      <alignment wrapText="1"/>
    </xf>
    <xf numFmtId="190" fontId="125" fillId="57" borderId="10" xfId="315" applyNumberFormat="1" applyFont="1" applyFill="1" applyBorder="1" applyAlignment="1"/>
    <xf numFmtId="190" fontId="125" fillId="0" borderId="0" xfId="315" applyNumberFormat="1" applyFont="1" applyAlignment="1"/>
    <xf numFmtId="0" fontId="82" fillId="0" borderId="94" xfId="304" applyFont="1" applyFill="1" applyBorder="1" applyAlignment="1">
      <alignment horizontal="left" vertical="center"/>
    </xf>
    <xf numFmtId="0" fontId="89" fillId="0" borderId="25" xfId="304" applyFont="1" applyFill="1" applyBorder="1" applyAlignment="1">
      <alignment horizontal="left" vertical="center"/>
    </xf>
    <xf numFmtId="0" fontId="91" fillId="57" borderId="97" xfId="0" applyFont="1" applyFill="1" applyBorder="1" applyAlignment="1">
      <alignment horizontal="center" vertical="center"/>
    </xf>
    <xf numFmtId="0" fontId="91" fillId="57" borderId="39" xfId="0" applyFont="1" applyFill="1" applyBorder="1" applyAlignment="1">
      <alignment horizontal="center" vertical="center"/>
    </xf>
    <xf numFmtId="0" fontId="91" fillId="57" borderId="98" xfId="0" applyFont="1" applyFill="1" applyBorder="1" applyAlignment="1">
      <alignment horizontal="center" vertical="center"/>
    </xf>
    <xf numFmtId="0" fontId="127" fillId="57" borderId="10" xfId="0" applyFont="1" applyFill="1" applyBorder="1" applyAlignment="1">
      <alignment horizontal="center" vertical="center" wrapText="1"/>
    </xf>
    <xf numFmtId="0" fontId="127" fillId="57" borderId="99" xfId="0" applyFont="1" applyFill="1" applyBorder="1" applyAlignment="1">
      <alignment horizontal="center" vertical="center" wrapText="1"/>
    </xf>
    <xf numFmtId="0" fontId="82" fillId="0" borderId="46" xfId="304" applyFont="1" applyFill="1" applyBorder="1" applyAlignment="1">
      <alignment horizontal="left" vertical="center"/>
    </xf>
    <xf numFmtId="0" fontId="76" fillId="0" borderId="0" xfId="319" applyNumberFormat="1">
      <alignment vertical="center"/>
    </xf>
    <xf numFmtId="0" fontId="97" fillId="0" borderId="28" xfId="304" applyFont="1" applyFill="1" applyBorder="1" applyAlignment="1">
      <alignment horizontal="left" vertical="top"/>
    </xf>
    <xf numFmtId="0" fontId="97" fillId="0" borderId="26" xfId="304" applyFont="1" applyFill="1" applyBorder="1" applyAlignment="1">
      <alignment horizontal="left" vertical="top"/>
    </xf>
    <xf numFmtId="0" fontId="97" fillId="0" borderId="40" xfId="304" applyFont="1" applyFill="1" applyBorder="1" applyAlignment="1">
      <alignment horizontal="left" vertical="top"/>
    </xf>
    <xf numFmtId="0" fontId="97" fillId="0" borderId="28" xfId="304" applyFont="1" applyFill="1" applyBorder="1" applyAlignment="1">
      <alignment horizontal="left" vertical="center"/>
    </xf>
    <xf numFmtId="0" fontId="97" fillId="0" borderId="26" xfId="304" applyFont="1" applyFill="1" applyBorder="1" applyAlignment="1">
      <alignment horizontal="left" vertical="center"/>
    </xf>
    <xf numFmtId="0" fontId="97" fillId="0" borderId="40" xfId="304" applyFont="1" applyFill="1" applyBorder="1" applyAlignment="1">
      <alignment horizontal="left" vertical="center"/>
    </xf>
    <xf numFmtId="0" fontId="82" fillId="0" borderId="47" xfId="304" applyFont="1" applyFill="1" applyBorder="1" applyAlignment="1">
      <alignment horizontal="left" vertical="center" wrapText="1"/>
    </xf>
    <xf numFmtId="0" fontId="82" fillId="0" borderId="65" xfId="304" applyFont="1" applyFill="1" applyBorder="1" applyAlignment="1">
      <alignment horizontal="left" vertical="center" wrapText="1"/>
    </xf>
    <xf numFmtId="0" fontId="82" fillId="0" borderId="59" xfId="304" applyFont="1" applyFill="1" applyBorder="1" applyAlignment="1">
      <alignment horizontal="left" vertical="center" wrapText="1"/>
    </xf>
    <xf numFmtId="0" fontId="82" fillId="0" borderId="28" xfId="304" applyFont="1" applyFill="1" applyBorder="1" applyAlignment="1">
      <alignment horizontal="left" vertical="center" wrapText="1"/>
    </xf>
    <xf numFmtId="0" fontId="82" fillId="0" borderId="26" xfId="304" applyFont="1" applyFill="1" applyBorder="1" applyAlignment="1">
      <alignment horizontal="left" vertical="center" wrapText="1"/>
    </xf>
    <xf numFmtId="0" fontId="82" fillId="0" borderId="40" xfId="304" applyFont="1" applyFill="1" applyBorder="1" applyAlignment="1">
      <alignment horizontal="left" vertical="center" wrapText="1"/>
    </xf>
    <xf numFmtId="0" fontId="97" fillId="0" borderId="94" xfId="303" applyFont="1" applyFill="1" applyBorder="1" applyAlignment="1">
      <alignment horizontal="left" vertical="center" wrapText="1"/>
    </xf>
    <xf numFmtId="0" fontId="97" fillId="0" borderId="0" xfId="303" applyFont="1" applyFill="1" applyBorder="1" applyAlignment="1">
      <alignment horizontal="left" vertical="center" wrapText="1"/>
    </xf>
    <xf numFmtId="0" fontId="97" fillId="0" borderId="25" xfId="303" applyFont="1" applyFill="1" applyBorder="1" applyAlignment="1">
      <alignment horizontal="left" vertical="center" wrapText="1"/>
    </xf>
    <xf numFmtId="0" fontId="97" fillId="0" borderId="28" xfId="304" applyFont="1" applyFill="1" applyBorder="1" applyAlignment="1">
      <alignment horizontal="left" vertical="top"/>
    </xf>
    <xf numFmtId="0" fontId="97" fillId="0" borderId="26" xfId="304" applyFont="1" applyFill="1" applyBorder="1" applyAlignment="1">
      <alignment horizontal="left" vertical="top"/>
    </xf>
    <xf numFmtId="0" fontId="97" fillId="0" borderId="40" xfId="304" applyFont="1" applyFill="1" applyBorder="1" applyAlignment="1">
      <alignment horizontal="left" vertical="top"/>
    </xf>
    <xf numFmtId="0" fontId="97" fillId="0" borderId="86" xfId="304" applyFont="1" applyFill="1" applyBorder="1" applyAlignment="1">
      <alignment horizontal="left" vertical="top" wrapText="1"/>
    </xf>
    <xf numFmtId="0" fontId="97" fillId="0" borderId="64" xfId="304" applyFont="1" applyFill="1" applyBorder="1" applyAlignment="1">
      <alignment horizontal="left" vertical="top"/>
    </xf>
    <xf numFmtId="0" fontId="97" fillId="0" borderId="87" xfId="304" applyFont="1" applyFill="1" applyBorder="1" applyAlignment="1">
      <alignment horizontal="left" vertical="top"/>
    </xf>
    <xf numFmtId="0" fontId="111" fillId="0" borderId="42" xfId="304" applyFont="1" applyFill="1" applyBorder="1" applyAlignment="1">
      <alignment horizontal="center" vertical="center"/>
    </xf>
    <xf numFmtId="0" fontId="111" fillId="0" borderId="14" xfId="304" applyFont="1" applyFill="1" applyBorder="1" applyAlignment="1">
      <alignment horizontal="center" vertical="center"/>
    </xf>
    <xf numFmtId="0" fontId="111" fillId="0" borderId="52" xfId="304" applyFont="1" applyFill="1" applyBorder="1" applyAlignment="1">
      <alignment horizontal="center" vertical="center"/>
    </xf>
    <xf numFmtId="0" fontId="111" fillId="0" borderId="37" xfId="304" applyFont="1" applyFill="1" applyBorder="1" applyAlignment="1">
      <alignment horizontal="center" vertical="center"/>
    </xf>
    <xf numFmtId="0" fontId="111" fillId="0" borderId="0" xfId="304" applyFont="1" applyFill="1" applyBorder="1" applyAlignment="1">
      <alignment horizontal="center" vertical="center"/>
    </xf>
    <xf numFmtId="0" fontId="111" fillId="0" borderId="25" xfId="304" applyFont="1" applyFill="1" applyBorder="1" applyAlignment="1">
      <alignment horizontal="center" vertical="center"/>
    </xf>
    <xf numFmtId="0" fontId="111" fillId="0" borderId="44" xfId="304" applyFont="1" applyFill="1" applyBorder="1" applyAlignment="1">
      <alignment horizontal="center" vertical="center"/>
    </xf>
    <xf numFmtId="0" fontId="111" fillId="0" borderId="9" xfId="304" applyFont="1" applyFill="1" applyBorder="1" applyAlignment="1">
      <alignment horizontal="center" vertical="center"/>
    </xf>
    <xf numFmtId="0" fontId="111" fillId="0" borderId="43" xfId="304" applyFont="1" applyFill="1" applyBorder="1" applyAlignment="1">
      <alignment horizontal="center" vertical="center"/>
    </xf>
    <xf numFmtId="0" fontId="97" fillId="0" borderId="28" xfId="304" applyFont="1" applyFill="1" applyBorder="1" applyAlignment="1">
      <alignment horizontal="left" vertical="top" wrapText="1"/>
    </xf>
    <xf numFmtId="0" fontId="86" fillId="59" borderId="60" xfId="305" applyFont="1" applyFill="1" applyBorder="1" applyAlignment="1" applyProtection="1">
      <alignment horizontal="left" vertical="center"/>
      <protection locked="0"/>
    </xf>
    <xf numFmtId="0" fontId="86" fillId="59" borderId="4" xfId="305" applyFont="1" applyFill="1" applyBorder="1" applyAlignment="1" applyProtection="1">
      <alignment horizontal="left" vertical="center"/>
      <protection locked="0"/>
    </xf>
    <xf numFmtId="0" fontId="86" fillId="59" borderId="58" xfId="305" applyFont="1" applyFill="1" applyBorder="1" applyAlignment="1" applyProtection="1">
      <alignment horizontal="left" vertical="center"/>
      <protection locked="0"/>
    </xf>
    <xf numFmtId="0" fontId="82" fillId="0" borderId="90" xfId="303" applyFont="1" applyFill="1" applyBorder="1" applyAlignment="1">
      <alignment horizontal="left" vertical="center" wrapText="1"/>
    </xf>
    <xf numFmtId="0" fontId="82" fillId="0" borderId="46" xfId="303" applyFont="1" applyFill="1" applyBorder="1" applyAlignment="1">
      <alignment horizontal="left" vertical="center" wrapText="1"/>
    </xf>
    <xf numFmtId="0" fontId="82" fillId="0" borderId="49" xfId="303" applyFont="1" applyFill="1" applyBorder="1" applyAlignment="1">
      <alignment horizontal="left" vertical="center" wrapText="1"/>
    </xf>
    <xf numFmtId="167" fontId="84" fillId="58" borderId="60" xfId="302" applyFont="1" applyFill="1" applyBorder="1" applyAlignment="1">
      <alignment horizontal="left" vertical="center"/>
    </xf>
    <xf numFmtId="167" fontId="84" fillId="58" borderId="4" xfId="302" applyFont="1" applyFill="1" applyBorder="1" applyAlignment="1">
      <alignment horizontal="left" vertical="center"/>
    </xf>
    <xf numFmtId="167" fontId="84" fillId="58" borderId="14" xfId="302" applyFont="1" applyFill="1" applyBorder="1" applyAlignment="1">
      <alignment horizontal="left" vertical="center"/>
    </xf>
    <xf numFmtId="167" fontId="84" fillId="58" borderId="52" xfId="302" applyFont="1" applyFill="1" applyBorder="1" applyAlignment="1">
      <alignment horizontal="left" vertical="center"/>
    </xf>
    <xf numFmtId="0" fontId="86" fillId="59" borderId="60" xfId="304" applyFont="1" applyFill="1" applyBorder="1" applyAlignment="1" applyProtection="1">
      <alignment vertical="center" wrapText="1"/>
      <protection locked="0"/>
    </xf>
    <xf numFmtId="0" fontId="86" fillId="59" borderId="4" xfId="304" applyFont="1" applyFill="1" applyBorder="1" applyAlignment="1" applyProtection="1">
      <alignment vertical="center" wrapText="1"/>
      <protection locked="0"/>
    </xf>
    <xf numFmtId="0" fontId="86" fillId="59" borderId="42" xfId="305" applyFont="1" applyFill="1" applyBorder="1" applyAlignment="1">
      <alignment horizontal="left" vertical="center"/>
    </xf>
    <xf numFmtId="0" fontId="86" fillId="59" borderId="14" xfId="305" applyFont="1" applyFill="1" applyBorder="1" applyAlignment="1">
      <alignment horizontal="left" vertical="center"/>
    </xf>
    <xf numFmtId="0" fontId="86" fillId="59" borderId="52" xfId="305" applyFont="1" applyFill="1" applyBorder="1" applyAlignment="1">
      <alignment horizontal="left" vertical="center"/>
    </xf>
    <xf numFmtId="0" fontId="91" fillId="0" borderId="38" xfId="303" applyFont="1" applyFill="1" applyBorder="1" applyAlignment="1" applyProtection="1">
      <alignment horizontal="center" vertical="center"/>
      <protection locked="0"/>
    </xf>
    <xf numFmtId="0" fontId="91" fillId="0" borderId="54" xfId="303" applyFont="1" applyFill="1" applyBorder="1" applyAlignment="1" applyProtection="1">
      <alignment horizontal="center" vertical="center"/>
      <protection locked="0"/>
    </xf>
    <xf numFmtId="0" fontId="91" fillId="0" borderId="55" xfId="303" applyFont="1" applyFill="1" applyBorder="1" applyAlignment="1" applyProtection="1">
      <alignment horizontal="center" vertical="center"/>
      <protection locked="0"/>
    </xf>
    <xf numFmtId="0" fontId="91" fillId="0" borderId="38" xfId="303" applyFont="1" applyFill="1" applyBorder="1" applyAlignment="1" applyProtection="1">
      <alignment horizontal="center" vertical="center" wrapText="1"/>
      <protection locked="0"/>
    </xf>
    <xf numFmtId="0" fontId="91" fillId="0" borderId="54" xfId="303" applyFont="1" applyFill="1" applyBorder="1" applyAlignment="1" applyProtection="1">
      <alignment horizontal="center" vertical="center" wrapText="1"/>
      <protection locked="0"/>
    </xf>
    <xf numFmtId="0" fontId="91" fillId="0" borderId="55" xfId="303" applyFont="1" applyFill="1" applyBorder="1" applyAlignment="1" applyProtection="1">
      <alignment horizontal="center" vertical="center" wrapText="1"/>
      <protection locked="0"/>
    </xf>
    <xf numFmtId="0" fontId="91" fillId="0" borderId="10" xfId="303" applyFont="1" applyFill="1" applyBorder="1" applyAlignment="1">
      <alignment horizontal="center" vertical="center" wrapText="1"/>
    </xf>
    <xf numFmtId="0" fontId="104" fillId="61" borderId="92" xfId="309" applyFont="1" applyFill="1" applyBorder="1" applyAlignment="1">
      <alignment horizontal="left" vertical="top" wrapText="1" indent="1"/>
    </xf>
    <xf numFmtId="0" fontId="104" fillId="61" borderId="93" xfId="309" applyFont="1" applyFill="1" applyBorder="1" applyAlignment="1">
      <alignment horizontal="left" vertical="top" wrapText="1" indent="1"/>
    </xf>
    <xf numFmtId="0" fontId="19" fillId="61" borderId="92" xfId="309" applyFill="1" applyBorder="1" applyAlignment="1">
      <alignment horizontal="left" wrapText="1"/>
    </xf>
    <xf numFmtId="0" fontId="19" fillId="61" borderId="93" xfId="309" applyFill="1" applyBorder="1" applyAlignment="1">
      <alignment horizontal="left" wrapText="1"/>
    </xf>
    <xf numFmtId="188" fontId="27" fillId="61" borderId="92" xfId="309" applyNumberFormat="1" applyFont="1" applyFill="1" applyBorder="1" applyAlignment="1">
      <alignment horizontal="right" vertical="top" indent="1" shrinkToFit="1"/>
    </xf>
    <xf numFmtId="188" fontId="27" fillId="61" borderId="93" xfId="309" applyNumberFormat="1" applyFont="1" applyFill="1" applyBorder="1" applyAlignment="1">
      <alignment horizontal="right" vertical="top" indent="1" shrinkToFit="1"/>
    </xf>
    <xf numFmtId="0" fontId="104" fillId="0" borderId="92" xfId="309" applyFont="1" applyFill="1" applyBorder="1" applyAlignment="1">
      <alignment horizontal="left" vertical="top" wrapText="1" indent="1"/>
    </xf>
    <xf numFmtId="0" fontId="104" fillId="0" borderId="93" xfId="309" applyFont="1" applyFill="1" applyBorder="1" applyAlignment="1">
      <alignment horizontal="left" vertical="top" wrapText="1" indent="1"/>
    </xf>
    <xf numFmtId="0" fontId="19" fillId="0" borderId="92" xfId="309" applyFill="1" applyBorder="1" applyAlignment="1">
      <alignment horizontal="left" wrapText="1"/>
    </xf>
    <xf numFmtId="0" fontId="19" fillId="0" borderId="93" xfId="309" applyFill="1" applyBorder="1" applyAlignment="1">
      <alignment horizontal="left" wrapText="1"/>
    </xf>
    <xf numFmtId="188" fontId="27" fillId="0" borderId="92" xfId="309" applyNumberFormat="1" applyFont="1" applyFill="1" applyBorder="1" applyAlignment="1">
      <alignment horizontal="right" vertical="top" indent="1" shrinkToFit="1"/>
    </xf>
    <xf numFmtId="188" fontId="27" fillId="0" borderId="93" xfId="309" applyNumberFormat="1" applyFont="1" applyFill="1" applyBorder="1" applyAlignment="1">
      <alignment horizontal="right" vertical="top" indent="1" shrinkToFit="1"/>
    </xf>
    <xf numFmtId="0" fontId="104" fillId="0" borderId="96" xfId="309" applyFont="1" applyFill="1" applyBorder="1" applyAlignment="1">
      <alignment horizontal="left" vertical="top" wrapText="1" indent="1"/>
    </xf>
    <xf numFmtId="0" fontId="19" fillId="0" borderId="96" xfId="309" applyFill="1" applyBorder="1" applyAlignment="1">
      <alignment horizontal="left" vertical="center" wrapText="1"/>
    </xf>
    <xf numFmtId="0" fontId="19" fillId="0" borderId="93" xfId="309" applyFill="1" applyBorder="1" applyAlignment="1">
      <alignment horizontal="left" vertical="center" wrapText="1"/>
    </xf>
    <xf numFmtId="0" fontId="120" fillId="0" borderId="92" xfId="309" applyFont="1" applyFill="1" applyBorder="1" applyAlignment="1">
      <alignment horizontal="left" vertical="top" wrapText="1"/>
    </xf>
    <xf numFmtId="0" fontId="120" fillId="0" borderId="96" xfId="309" applyFont="1" applyFill="1" applyBorder="1" applyAlignment="1">
      <alignment horizontal="left" vertical="top" wrapText="1"/>
    </xf>
    <xf numFmtId="0" fontId="120" fillId="0" borderId="93" xfId="309" applyFont="1" applyFill="1" applyBorder="1" applyAlignment="1">
      <alignment horizontal="left" vertical="top" wrapText="1"/>
    </xf>
    <xf numFmtId="0" fontId="119" fillId="66" borderId="92" xfId="309" applyFont="1" applyFill="1" applyBorder="1" applyAlignment="1">
      <alignment horizontal="left" vertical="top" wrapText="1"/>
    </xf>
    <xf numFmtId="0" fontId="119" fillId="66" borderId="93" xfId="309" applyFont="1" applyFill="1" applyBorder="1" applyAlignment="1">
      <alignment horizontal="left" vertical="top" wrapText="1"/>
    </xf>
    <xf numFmtId="0" fontId="19" fillId="0" borderId="92" xfId="309" applyFill="1" applyBorder="1" applyAlignment="1">
      <alignment horizontal="left" vertical="top" wrapText="1"/>
    </xf>
    <xf numFmtId="0" fontId="19" fillId="0" borderId="96" xfId="309" applyFill="1" applyBorder="1" applyAlignment="1">
      <alignment horizontal="left" vertical="top" wrapText="1"/>
    </xf>
    <xf numFmtId="0" fontId="19" fillId="0" borderId="93" xfId="309" applyFill="1" applyBorder="1" applyAlignment="1">
      <alignment horizontal="left" vertical="top" wrapText="1"/>
    </xf>
    <xf numFmtId="0" fontId="104" fillId="0" borderId="92" xfId="309" applyFont="1" applyFill="1" applyBorder="1" applyAlignment="1">
      <alignment horizontal="left" vertical="top" wrapText="1"/>
    </xf>
    <xf numFmtId="0" fontId="104" fillId="0" borderId="96" xfId="309" applyFont="1" applyFill="1" applyBorder="1" applyAlignment="1">
      <alignment horizontal="left" vertical="top" wrapText="1"/>
    </xf>
    <xf numFmtId="0" fontId="19" fillId="0" borderId="96" xfId="309" applyFill="1" applyBorder="1" applyAlignment="1">
      <alignment horizontal="left" vertical="top" wrapText="1" indent="1"/>
    </xf>
    <xf numFmtId="0" fontId="19" fillId="0" borderId="93" xfId="309" applyFill="1" applyBorder="1" applyAlignment="1">
      <alignment horizontal="left" vertical="top" wrapText="1" indent="1"/>
    </xf>
    <xf numFmtId="0" fontId="19" fillId="0" borderId="96" xfId="309" applyFill="1" applyBorder="1" applyAlignment="1">
      <alignment horizontal="left" vertical="top" wrapText="1" indent="2"/>
    </xf>
    <xf numFmtId="0" fontId="19" fillId="0" borderId="93" xfId="309" applyFill="1" applyBorder="1" applyAlignment="1">
      <alignment horizontal="left" vertical="top" wrapText="1" indent="2"/>
    </xf>
    <xf numFmtId="0" fontId="116" fillId="0" borderId="3" xfId="300" applyNumberFormat="1" applyFont="1" applyBorder="1" applyAlignment="1">
      <alignment horizontal="center" vertical="center"/>
    </xf>
    <xf numFmtId="0" fontId="116" fillId="0" borderId="54" xfId="300" applyNumberFormat="1" applyFont="1" applyBorder="1" applyAlignment="1">
      <alignment horizontal="center" vertical="center"/>
    </xf>
    <xf numFmtId="0" fontId="116" fillId="0" borderId="55" xfId="300" applyNumberFormat="1" applyFont="1" applyBorder="1" applyAlignment="1">
      <alignment horizontal="center" vertical="center"/>
    </xf>
    <xf numFmtId="0" fontId="71" fillId="55" borderId="67" xfId="300" applyNumberFormat="1" applyFont="1" applyFill="1" applyBorder="1" applyAlignment="1">
      <alignment horizontal="center" vertical="center"/>
    </xf>
    <xf numFmtId="0" fontId="71" fillId="55" borderId="56" xfId="300" applyNumberFormat="1" applyFont="1" applyFill="1" applyBorder="1" applyAlignment="1">
      <alignment horizontal="center" vertical="center"/>
    </xf>
    <xf numFmtId="0" fontId="71" fillId="55" borderId="36" xfId="300" applyNumberFormat="1" applyFont="1" applyFill="1" applyBorder="1" applyAlignment="1">
      <alignment horizontal="center" vertical="center"/>
    </xf>
    <xf numFmtId="0" fontId="71" fillId="55" borderId="34" xfId="300" applyNumberFormat="1" applyFont="1" applyFill="1" applyBorder="1" applyAlignment="1">
      <alignment horizontal="center" vertical="center"/>
    </xf>
    <xf numFmtId="0" fontId="81" fillId="0" borderId="0" xfId="1" applyFont="1" applyFill="1" applyBorder="1" applyAlignment="1">
      <alignment horizontal="center" vertical="center" wrapText="1"/>
    </xf>
    <xf numFmtId="0" fontId="81" fillId="0" borderId="25" xfId="1" applyFont="1" applyFill="1" applyBorder="1" applyAlignment="1">
      <alignment horizontal="center" vertical="center" wrapText="1"/>
    </xf>
    <xf numFmtId="167" fontId="73" fillId="38" borderId="68" xfId="191" applyNumberFormat="1" applyFont="1" applyFill="1" applyBorder="1" applyAlignment="1">
      <alignment horizontal="left" vertical="center"/>
    </xf>
    <xf numFmtId="167" fontId="73" fillId="38" borderId="69" xfId="191" applyNumberFormat="1" applyFont="1" applyFill="1" applyBorder="1" applyAlignment="1">
      <alignment horizontal="left" vertical="center"/>
    </xf>
    <xf numFmtId="167" fontId="73" fillId="38" borderId="79" xfId="191" applyNumberFormat="1" applyFont="1" applyFill="1" applyBorder="1" applyAlignment="1">
      <alignment horizontal="left" vertical="center"/>
    </xf>
    <xf numFmtId="167" fontId="73" fillId="38" borderId="80" xfId="191" applyNumberFormat="1" applyFont="1" applyFill="1" applyBorder="1" applyAlignment="1">
      <alignment horizontal="left" vertical="center"/>
    </xf>
    <xf numFmtId="0" fontId="70" fillId="55" borderId="71" xfId="296" applyNumberFormat="1" applyFont="1" applyFill="1" applyBorder="1" applyAlignment="1">
      <alignment horizontal="left" vertical="center"/>
    </xf>
    <xf numFmtId="0" fontId="70" fillId="55" borderId="63" xfId="296" applyNumberFormat="1" applyFont="1" applyFill="1" applyBorder="1" applyAlignment="1">
      <alignment horizontal="left" vertical="center"/>
    </xf>
    <xf numFmtId="0" fontId="70" fillId="55" borderId="78" xfId="296" applyNumberFormat="1" applyFont="1" applyFill="1" applyBorder="1" applyAlignment="1">
      <alignment horizontal="left" vertical="center"/>
    </xf>
    <xf numFmtId="0" fontId="70" fillId="55" borderId="68" xfId="296" applyNumberFormat="1" applyFont="1" applyFill="1" applyBorder="1" applyAlignment="1">
      <alignment horizontal="left" vertical="center"/>
    </xf>
    <xf numFmtId="0" fontId="70" fillId="55" borderId="69" xfId="296" applyNumberFormat="1" applyFont="1" applyFill="1" applyBorder="1" applyAlignment="1">
      <alignment horizontal="left" vertical="center"/>
    </xf>
    <xf numFmtId="0" fontId="70" fillId="55" borderId="70" xfId="296" applyNumberFormat="1" applyFont="1" applyFill="1" applyBorder="1" applyAlignment="1">
      <alignment horizontal="left" vertical="center"/>
    </xf>
    <xf numFmtId="0" fontId="70" fillId="55" borderId="72" xfId="296" applyNumberFormat="1" applyFont="1" applyFill="1" applyBorder="1" applyAlignment="1">
      <alignment horizontal="left" vertical="center"/>
    </xf>
    <xf numFmtId="0" fontId="70" fillId="55" borderId="67" xfId="296" applyNumberFormat="1" applyFont="1" applyFill="1" applyBorder="1" applyAlignment="1">
      <alignment vertical="center"/>
    </xf>
    <xf numFmtId="0" fontId="70" fillId="55" borderId="56" xfId="296" applyNumberFormat="1" applyFont="1" applyFill="1" applyBorder="1" applyAlignment="1">
      <alignment vertical="center"/>
    </xf>
    <xf numFmtId="0" fontId="70" fillId="55" borderId="73" xfId="296" applyNumberFormat="1" applyFont="1" applyFill="1" applyBorder="1" applyAlignment="1">
      <alignment vertical="center"/>
    </xf>
    <xf numFmtId="0" fontId="70" fillId="55" borderId="66" xfId="296" applyNumberFormat="1" applyFont="1" applyFill="1" applyBorder="1" applyAlignment="1">
      <alignment vertical="center"/>
    </xf>
    <xf numFmtId="0" fontId="70" fillId="0" borderId="0" xfId="300" applyNumberFormat="1" applyFont="1" applyBorder="1" applyAlignment="1">
      <alignment horizontal="left" vertical="center" wrapText="1"/>
    </xf>
    <xf numFmtId="0" fontId="70" fillId="0" borderId="25" xfId="300" applyNumberFormat="1" applyFont="1" applyBorder="1" applyAlignment="1">
      <alignment horizontal="left" vertical="center" wrapText="1"/>
    </xf>
    <xf numFmtId="0" fontId="69" fillId="0" borderId="0" xfId="300" applyNumberFormat="1" applyFont="1" applyFill="1" applyBorder="1" applyAlignment="1">
      <alignment horizontal="center" vertical="center"/>
    </xf>
    <xf numFmtId="0" fontId="107" fillId="0" borderId="33" xfId="300" applyNumberFormat="1" applyFont="1" applyBorder="1" applyAlignment="1">
      <alignment horizontal="left" vertical="center"/>
    </xf>
    <xf numFmtId="0" fontId="107" fillId="0" borderId="5" xfId="300" applyNumberFormat="1" applyFont="1" applyBorder="1" applyAlignment="1">
      <alignment horizontal="left" vertical="center"/>
    </xf>
    <xf numFmtId="0" fontId="107" fillId="0" borderId="75" xfId="300" applyNumberFormat="1" applyFont="1" applyBorder="1" applyAlignment="1">
      <alignment horizontal="left" vertical="center"/>
    </xf>
    <xf numFmtId="0" fontId="71" fillId="56" borderId="74" xfId="300" applyNumberFormat="1" applyFont="1" applyFill="1" applyBorder="1" applyAlignment="1">
      <alignment horizontal="left" vertical="center"/>
    </xf>
    <xf numFmtId="0" fontId="71" fillId="56" borderId="62" xfId="300" applyNumberFormat="1" applyFont="1" applyFill="1" applyBorder="1" applyAlignment="1">
      <alignment horizontal="left" vertical="center"/>
    </xf>
    <xf numFmtId="0" fontId="71" fillId="56" borderId="37" xfId="300" applyNumberFormat="1" applyFont="1" applyFill="1" applyBorder="1" applyAlignment="1">
      <alignment horizontal="left" vertical="center"/>
    </xf>
    <xf numFmtId="0" fontId="71" fillId="56" borderId="0" xfId="300" applyNumberFormat="1" applyFont="1" applyFill="1" applyBorder="1" applyAlignment="1">
      <alignment horizontal="left" vertical="center"/>
    </xf>
    <xf numFmtId="0" fontId="72" fillId="55" borderId="42" xfId="2" applyNumberFormat="1" applyFont="1" applyFill="1" applyBorder="1" applyAlignment="1">
      <alignment horizontal="center" vertical="center" wrapText="1"/>
    </xf>
    <xf numFmtId="0" fontId="72" fillId="55" borderId="14" xfId="2" applyNumberFormat="1" applyFont="1" applyFill="1" applyBorder="1" applyAlignment="1">
      <alignment horizontal="center" vertical="center" wrapText="1"/>
    </xf>
    <xf numFmtId="0" fontId="100" fillId="57" borderId="42" xfId="300" applyFont="1" applyFill="1" applyBorder="1" applyAlignment="1">
      <alignment horizontal="left" vertical="center"/>
    </xf>
    <xf numFmtId="0" fontId="100" fillId="57" borderId="14" xfId="300" applyFont="1" applyFill="1" applyBorder="1" applyAlignment="1">
      <alignment horizontal="left" vertical="center"/>
    </xf>
    <xf numFmtId="0" fontId="100" fillId="57" borderId="52" xfId="300" applyFont="1" applyFill="1" applyBorder="1" applyAlignment="1">
      <alignment horizontal="left" vertical="center"/>
    </xf>
    <xf numFmtId="0" fontId="100" fillId="57" borderId="37" xfId="300" applyFont="1" applyFill="1" applyBorder="1" applyAlignment="1">
      <alignment horizontal="left" vertical="center"/>
    </xf>
    <xf numFmtId="0" fontId="100" fillId="57" borderId="0" xfId="300" applyFont="1" applyFill="1" applyBorder="1" applyAlignment="1">
      <alignment horizontal="left" vertical="center"/>
    </xf>
    <xf numFmtId="0" fontId="100" fillId="57" borderId="25" xfId="300" applyFont="1" applyFill="1" applyBorder="1" applyAlignment="1">
      <alignment horizontal="left" vertical="center"/>
    </xf>
    <xf numFmtId="0" fontId="106" fillId="0" borderId="10" xfId="300" applyFont="1" applyBorder="1" applyAlignment="1">
      <alignment horizontal="center" vertical="center" wrapText="1"/>
    </xf>
    <xf numFmtId="0" fontId="79" fillId="0" borderId="10" xfId="300" applyFont="1" applyBorder="1" applyAlignment="1">
      <alignment horizontal="center" vertical="center" wrapText="1"/>
    </xf>
    <xf numFmtId="0" fontId="79" fillId="0" borderId="10" xfId="300" applyFont="1" applyBorder="1" applyAlignment="1">
      <alignment horizontal="center" vertical="center"/>
    </xf>
    <xf numFmtId="0" fontId="79" fillId="0" borderId="10" xfId="300" applyFont="1" applyBorder="1" applyAlignment="1">
      <alignment horizontal="left" vertical="center"/>
    </xf>
    <xf numFmtId="0" fontId="79" fillId="0" borderId="10" xfId="300" applyFont="1" applyBorder="1" applyAlignment="1">
      <alignment horizontal="left" vertical="top" wrapText="1"/>
    </xf>
    <xf numFmtId="0" fontId="79" fillId="0" borderId="10" xfId="300" applyFont="1" applyBorder="1" applyAlignment="1">
      <alignment horizontal="left" vertical="top"/>
    </xf>
    <xf numFmtId="0" fontId="118" fillId="0" borderId="10" xfId="0" applyFont="1" applyBorder="1" applyAlignment="1">
      <alignment horizontal="center"/>
    </xf>
    <xf numFmtId="49" fontId="116" fillId="65" borderId="10" xfId="0" applyNumberFormat="1" applyFont="1" applyFill="1" applyBorder="1" applyAlignment="1">
      <alignment horizontal="center"/>
    </xf>
    <xf numFmtId="0" fontId="117" fillId="62" borderId="10" xfId="0" applyFont="1" applyFill="1" applyBorder="1" applyAlignment="1">
      <alignment horizontal="center" vertical="center"/>
    </xf>
    <xf numFmtId="0" fontId="128" fillId="0" borderId="0" xfId="303" applyFont="1" applyBorder="1">
      <alignment vertical="center"/>
    </xf>
  </cellXfs>
  <cellStyles count="320">
    <cellStyle name="??&amp;O?&amp;H?_x0008_??_x0007__x0001__x0001_" xfId="3" xr:uid="{00000000-0005-0000-0000-000000000000}"/>
    <cellStyle name="=C:\WINDOWS\SYSTEM32\COMMAND.COM" xfId="4" xr:uid="{00000000-0005-0000-0000-000001000000}"/>
    <cellStyle name="0" xfId="5" xr:uid="{00000000-0005-0000-0000-000002000000}"/>
    <cellStyle name="20% - Accent1" xfId="6" xr:uid="{00000000-0005-0000-0000-000003000000}"/>
    <cellStyle name="20% - Accent2" xfId="7" xr:uid="{00000000-0005-0000-0000-000004000000}"/>
    <cellStyle name="20% - Accent3" xfId="8" xr:uid="{00000000-0005-0000-0000-000005000000}"/>
    <cellStyle name="20% - Accent4" xfId="9" xr:uid="{00000000-0005-0000-0000-000006000000}"/>
    <cellStyle name="20% - Accent5" xfId="10" xr:uid="{00000000-0005-0000-0000-000007000000}"/>
    <cellStyle name="20% - Accent6" xfId="11" xr:uid="{00000000-0005-0000-0000-000008000000}"/>
    <cellStyle name="20% - 강조색1 2" xfId="12" xr:uid="{00000000-0005-0000-0000-000009000000}"/>
    <cellStyle name="20% - 강조색2 2" xfId="13" xr:uid="{00000000-0005-0000-0000-00000A000000}"/>
    <cellStyle name="20% - 강조색3 2" xfId="14" xr:uid="{00000000-0005-0000-0000-00000B000000}"/>
    <cellStyle name="20% - 강조색4 2" xfId="15" xr:uid="{00000000-0005-0000-0000-00000C000000}"/>
    <cellStyle name="20% - 강조색5 2" xfId="16" xr:uid="{00000000-0005-0000-0000-00000D000000}"/>
    <cellStyle name="20% - 강조색6 2" xfId="17" xr:uid="{00000000-0005-0000-0000-00000E000000}"/>
    <cellStyle name="40% - Accent1" xfId="18" xr:uid="{00000000-0005-0000-0000-00000F000000}"/>
    <cellStyle name="40% - Accent2" xfId="19" xr:uid="{00000000-0005-0000-0000-000010000000}"/>
    <cellStyle name="40% - Accent3" xfId="20" xr:uid="{00000000-0005-0000-0000-000011000000}"/>
    <cellStyle name="40% - Accent4" xfId="21" xr:uid="{00000000-0005-0000-0000-000012000000}"/>
    <cellStyle name="40% - Accent5" xfId="22" xr:uid="{00000000-0005-0000-0000-000013000000}"/>
    <cellStyle name="40% - Accent6" xfId="23" xr:uid="{00000000-0005-0000-0000-000014000000}"/>
    <cellStyle name="40% - 강조색1 2" xfId="24" xr:uid="{00000000-0005-0000-0000-000015000000}"/>
    <cellStyle name="40% - 강조색2 2" xfId="25" xr:uid="{00000000-0005-0000-0000-000016000000}"/>
    <cellStyle name="40% - 강조색3 2" xfId="26" xr:uid="{00000000-0005-0000-0000-000017000000}"/>
    <cellStyle name="40% - 강조색4 2" xfId="27" xr:uid="{00000000-0005-0000-0000-000018000000}"/>
    <cellStyle name="40% - 강조색5 2" xfId="28" xr:uid="{00000000-0005-0000-0000-000019000000}"/>
    <cellStyle name="40% - 강조색6 2" xfId="29" xr:uid="{00000000-0005-0000-0000-00001A000000}"/>
    <cellStyle name="60% - Accent1" xfId="30" xr:uid="{00000000-0005-0000-0000-00001B000000}"/>
    <cellStyle name="60% - Accent2" xfId="31" xr:uid="{00000000-0005-0000-0000-00001C000000}"/>
    <cellStyle name="60% - Accent3" xfId="32" xr:uid="{00000000-0005-0000-0000-00001D000000}"/>
    <cellStyle name="60% - Accent4" xfId="33" xr:uid="{00000000-0005-0000-0000-00001E000000}"/>
    <cellStyle name="60% - Accent5" xfId="34" xr:uid="{00000000-0005-0000-0000-00001F000000}"/>
    <cellStyle name="60% - Accent6" xfId="35" xr:uid="{00000000-0005-0000-0000-000020000000}"/>
    <cellStyle name="60% - 강조색1 2" xfId="36" xr:uid="{00000000-0005-0000-0000-000021000000}"/>
    <cellStyle name="60% - 강조색2 2" xfId="37" xr:uid="{00000000-0005-0000-0000-000022000000}"/>
    <cellStyle name="60% - 강조색3 2" xfId="38" xr:uid="{00000000-0005-0000-0000-000023000000}"/>
    <cellStyle name="60% - 강조색4 2" xfId="39" xr:uid="{00000000-0005-0000-0000-000024000000}"/>
    <cellStyle name="60% - 강조색5 2" xfId="40" xr:uid="{00000000-0005-0000-0000-000025000000}"/>
    <cellStyle name="60% - 강조색6 2" xfId="41" xr:uid="{00000000-0005-0000-0000-000026000000}"/>
    <cellStyle name="Accent1" xfId="42" xr:uid="{00000000-0005-0000-0000-000027000000}"/>
    <cellStyle name="Accent2" xfId="43" xr:uid="{00000000-0005-0000-0000-000028000000}"/>
    <cellStyle name="Accent3" xfId="44" xr:uid="{00000000-0005-0000-0000-000029000000}"/>
    <cellStyle name="Accent4" xfId="45" xr:uid="{00000000-0005-0000-0000-00002A000000}"/>
    <cellStyle name="Accent5" xfId="46" xr:uid="{00000000-0005-0000-0000-00002B000000}"/>
    <cellStyle name="Accent6" xfId="47" xr:uid="{00000000-0005-0000-0000-00002C000000}"/>
    <cellStyle name="args.style" xfId="48" xr:uid="{00000000-0005-0000-0000-00002D000000}"/>
    <cellStyle name="_x0001_b" xfId="49" xr:uid="{00000000-0005-0000-0000-00002E000000}"/>
    <cellStyle name="Bad" xfId="50" xr:uid="{00000000-0005-0000-0000-00002F000000}"/>
    <cellStyle name="Calc Currency (0)" xfId="51" xr:uid="{00000000-0005-0000-0000-000030000000}"/>
    <cellStyle name="Calc Currency (0) 2" xfId="52" xr:uid="{00000000-0005-0000-0000-000031000000}"/>
    <cellStyle name="Calc Currency (2)" xfId="53" xr:uid="{00000000-0005-0000-0000-000032000000}"/>
    <cellStyle name="Calc Percent (0)" xfId="54" xr:uid="{00000000-0005-0000-0000-000033000000}"/>
    <cellStyle name="Calc Percent (1)" xfId="55" xr:uid="{00000000-0005-0000-0000-000034000000}"/>
    <cellStyle name="Calc Percent (1) 2" xfId="56" xr:uid="{00000000-0005-0000-0000-000035000000}"/>
    <cellStyle name="Calc Percent (2)" xfId="57" xr:uid="{00000000-0005-0000-0000-000036000000}"/>
    <cellStyle name="Calc Percent (2) 2" xfId="58" xr:uid="{00000000-0005-0000-0000-000037000000}"/>
    <cellStyle name="Calc Units (0)" xfId="59" xr:uid="{00000000-0005-0000-0000-000038000000}"/>
    <cellStyle name="Calc Units (0) 2" xfId="60" xr:uid="{00000000-0005-0000-0000-000039000000}"/>
    <cellStyle name="Calc Units (1)" xfId="61" xr:uid="{00000000-0005-0000-0000-00003A000000}"/>
    <cellStyle name="Calc Units (2)" xfId="62" xr:uid="{00000000-0005-0000-0000-00003B000000}"/>
    <cellStyle name="Calculation" xfId="63" xr:uid="{00000000-0005-0000-0000-00003C000000}"/>
    <cellStyle name="category" xfId="64" xr:uid="{00000000-0005-0000-0000-00003D000000}"/>
    <cellStyle name="Check Cell" xfId="65" xr:uid="{00000000-0005-0000-0000-00003E000000}"/>
    <cellStyle name="Column_Title" xfId="66" xr:uid="{00000000-0005-0000-0000-00003F000000}"/>
    <cellStyle name="Comma" xfId="315" builtinId="3"/>
    <cellStyle name="Comma [00]" xfId="67" xr:uid="{00000000-0005-0000-0000-000041000000}"/>
    <cellStyle name="Comma [00] 2" xfId="68" xr:uid="{00000000-0005-0000-0000-000042000000}"/>
    <cellStyle name="Comma 2" xfId="314" xr:uid="{00000000-0005-0000-0000-000043000000}"/>
    <cellStyle name="Comma 3" xfId="316" xr:uid="{00000000-0005-0000-0000-000044000000}"/>
    <cellStyle name="Comma 4" xfId="318" xr:uid="{2CB789A9-59DE-4B14-8AB2-F1A6DBA353CC}"/>
    <cellStyle name="Copied" xfId="69" xr:uid="{00000000-0005-0000-0000-000045000000}"/>
    <cellStyle name="COST1" xfId="70" xr:uid="{00000000-0005-0000-0000-000046000000}"/>
    <cellStyle name="Currency [00]" xfId="71" xr:uid="{00000000-0005-0000-0000-000047000000}"/>
    <cellStyle name="Date Short" xfId="72" xr:uid="{00000000-0005-0000-0000-000048000000}"/>
    <cellStyle name="Enter Currency (0)" xfId="73" xr:uid="{00000000-0005-0000-0000-000049000000}"/>
    <cellStyle name="Enter Currency (0) 2" xfId="74" xr:uid="{00000000-0005-0000-0000-00004A000000}"/>
    <cellStyle name="Enter Currency (2)" xfId="75" xr:uid="{00000000-0005-0000-0000-00004B000000}"/>
    <cellStyle name="Enter Units (0)" xfId="76" xr:uid="{00000000-0005-0000-0000-00004C000000}"/>
    <cellStyle name="Enter Units (0) 2" xfId="77" xr:uid="{00000000-0005-0000-0000-00004D000000}"/>
    <cellStyle name="Enter Units (1)" xfId="78" xr:uid="{00000000-0005-0000-0000-00004E000000}"/>
    <cellStyle name="Enter Units (2)" xfId="79" xr:uid="{00000000-0005-0000-0000-00004F000000}"/>
    <cellStyle name="Entered" xfId="80" xr:uid="{00000000-0005-0000-0000-000050000000}"/>
    <cellStyle name="Explanatory Text" xfId="81" xr:uid="{00000000-0005-0000-0000-000051000000}"/>
    <cellStyle name="Good" xfId="82" xr:uid="{00000000-0005-0000-0000-000052000000}"/>
    <cellStyle name="Grey" xfId="83" xr:uid="{00000000-0005-0000-0000-000053000000}"/>
    <cellStyle name="HEADER" xfId="84" xr:uid="{00000000-0005-0000-0000-000054000000}"/>
    <cellStyle name="Header1" xfId="85" xr:uid="{00000000-0005-0000-0000-000055000000}"/>
    <cellStyle name="Header2" xfId="86" xr:uid="{00000000-0005-0000-0000-000056000000}"/>
    <cellStyle name="Heading 1" xfId="87" xr:uid="{00000000-0005-0000-0000-000057000000}"/>
    <cellStyle name="Heading 2" xfId="88" xr:uid="{00000000-0005-0000-0000-000058000000}"/>
    <cellStyle name="Heading 3" xfId="89" xr:uid="{00000000-0005-0000-0000-000059000000}"/>
    <cellStyle name="Heading 4" xfId="90" xr:uid="{00000000-0005-0000-0000-00005A000000}"/>
    <cellStyle name="HEADINGS" xfId="91" xr:uid="{00000000-0005-0000-0000-00005B000000}"/>
    <cellStyle name="HEADINGSTOP" xfId="92" xr:uid="{00000000-0005-0000-0000-00005C000000}"/>
    <cellStyle name="Hipervínculo 2" xfId="193" xr:uid="{00000000-0005-0000-0000-00005D000000}"/>
    <cellStyle name="Hipervínculo 3" xfId="220" xr:uid="{00000000-0005-0000-0000-00005E000000}"/>
    <cellStyle name="Hipervínculo 3 2" xfId="272" xr:uid="{00000000-0005-0000-0000-00005F000000}"/>
    <cellStyle name="Hipervínculo 3 3" xfId="273" xr:uid="{00000000-0005-0000-0000-000060000000}"/>
    <cellStyle name="Input" xfId="93" xr:uid="{00000000-0005-0000-0000-000062000000}"/>
    <cellStyle name="Input [yellow]" xfId="94" xr:uid="{00000000-0005-0000-0000-000063000000}"/>
    <cellStyle name="Input Cells" xfId="95" xr:uid="{00000000-0005-0000-0000-000064000000}"/>
    <cellStyle name="Link Currency (0)" xfId="96" xr:uid="{00000000-0005-0000-0000-000065000000}"/>
    <cellStyle name="Link Currency (0) 2" xfId="97" xr:uid="{00000000-0005-0000-0000-000066000000}"/>
    <cellStyle name="Link Currency (2)" xfId="98" xr:uid="{00000000-0005-0000-0000-000067000000}"/>
    <cellStyle name="Link Units (0)" xfId="99" xr:uid="{00000000-0005-0000-0000-000068000000}"/>
    <cellStyle name="Link Units (0) 2" xfId="100" xr:uid="{00000000-0005-0000-0000-000069000000}"/>
    <cellStyle name="Link Units (1)" xfId="101" xr:uid="{00000000-0005-0000-0000-00006A000000}"/>
    <cellStyle name="Link Units (2)" xfId="102" xr:uid="{00000000-0005-0000-0000-00006B000000}"/>
    <cellStyle name="Linked Cell" xfId="103" xr:uid="{00000000-0005-0000-0000-00006C000000}"/>
    <cellStyle name="Linked Cells" xfId="104" xr:uid="{00000000-0005-0000-0000-00006D000000}"/>
    <cellStyle name="Millares [0] 2" xfId="192" xr:uid="{00000000-0005-0000-0000-00006E000000}"/>
    <cellStyle name="Millares [0] 2 2" xfId="270" xr:uid="{00000000-0005-0000-0000-00006F000000}"/>
    <cellStyle name="Millares [0] 2 3" xfId="271" xr:uid="{00000000-0005-0000-0000-000070000000}"/>
    <cellStyle name="Millares [0] 3" xfId="219" xr:uid="{00000000-0005-0000-0000-000071000000}"/>
    <cellStyle name="Millares [0] 4" xfId="221" xr:uid="{00000000-0005-0000-0000-000072000000}"/>
    <cellStyle name="Milliers [0]_!!!GO" xfId="105" xr:uid="{00000000-0005-0000-0000-000073000000}"/>
    <cellStyle name="Milliers_!!!GO" xfId="106" xr:uid="{00000000-0005-0000-0000-000074000000}"/>
    <cellStyle name="Model" xfId="107" xr:uid="{00000000-0005-0000-0000-000075000000}"/>
    <cellStyle name="Mon?aire [0]_!!!GO" xfId="108" xr:uid="{00000000-0005-0000-0000-000076000000}"/>
    <cellStyle name="Mon?aire_!!!GO" xfId="109" xr:uid="{00000000-0005-0000-0000-000077000000}"/>
    <cellStyle name="Neutral" xfId="269" xr:uid="{00000000-0005-0000-0000-000078000000}"/>
    <cellStyle name="Normal" xfId="0" builtinId="0"/>
    <cellStyle name="Normal - Style1" xfId="110" xr:uid="{00000000-0005-0000-0000-00007A000000}"/>
    <cellStyle name="Normal 10" xfId="194" xr:uid="{00000000-0005-0000-0000-00007B000000}"/>
    <cellStyle name="Normal 11" xfId="195" xr:uid="{00000000-0005-0000-0000-00007C000000}"/>
    <cellStyle name="Normal 12" xfId="196" xr:uid="{00000000-0005-0000-0000-00007D000000}"/>
    <cellStyle name="Normal 13" xfId="268" xr:uid="{00000000-0005-0000-0000-00007E000000}"/>
    <cellStyle name="Normal 14" xfId="295" xr:uid="{00000000-0005-0000-0000-00007F000000}"/>
    <cellStyle name="Normal 15" xfId="297" xr:uid="{00000000-0005-0000-0000-000080000000}"/>
    <cellStyle name="Normal 15 2" xfId="319" xr:uid="{44166875-270C-403D-91F7-FC521D0200C9}"/>
    <cellStyle name="Normal 16" xfId="298" xr:uid="{00000000-0005-0000-0000-000081000000}"/>
    <cellStyle name="Normal 17" xfId="300" xr:uid="{00000000-0005-0000-0000-000082000000}"/>
    <cellStyle name="Normal 18" xfId="301" xr:uid="{00000000-0005-0000-0000-000083000000}"/>
    <cellStyle name="Normal 19" xfId="197" xr:uid="{00000000-0005-0000-0000-000084000000}"/>
    <cellStyle name="Normal 2" xfId="190" xr:uid="{00000000-0005-0000-0000-000085000000}"/>
    <cellStyle name="Normal 2 2" xfId="198" xr:uid="{00000000-0005-0000-0000-000086000000}"/>
    <cellStyle name="Normal 2 3" xfId="199" xr:uid="{00000000-0005-0000-0000-000087000000}"/>
    <cellStyle name="Normal 2 4" xfId="200" xr:uid="{00000000-0005-0000-0000-000088000000}"/>
    <cellStyle name="Normal 2 5" xfId="266" xr:uid="{00000000-0005-0000-0000-000089000000}"/>
    <cellStyle name="Normal 2 6" xfId="267" xr:uid="{00000000-0005-0000-0000-00008A000000}"/>
    <cellStyle name="Normal 2 7" xfId="309" xr:uid="{00000000-0005-0000-0000-00008B000000}"/>
    <cellStyle name="Normal 20" xfId="201" xr:uid="{00000000-0005-0000-0000-00008C000000}"/>
    <cellStyle name="Normal 21" xfId="202" xr:uid="{00000000-0005-0000-0000-00008D000000}"/>
    <cellStyle name="Normal 22" xfId="203" xr:uid="{00000000-0005-0000-0000-00008E000000}"/>
    <cellStyle name="Normal 23" xfId="307" xr:uid="{00000000-0005-0000-0000-00008F000000}"/>
    <cellStyle name="Normal 24" xfId="308" xr:uid="{00000000-0005-0000-0000-000090000000}"/>
    <cellStyle name="Normal 25" xfId="313" xr:uid="{00000000-0005-0000-0000-000091000000}"/>
    <cellStyle name="Normal 26" xfId="317" xr:uid="{5393474D-18C1-4A42-A064-E403397721A7}"/>
    <cellStyle name="Normal 3" xfId="204" xr:uid="{00000000-0005-0000-0000-000092000000}"/>
    <cellStyle name="Normal 3 2" xfId="250" xr:uid="{00000000-0005-0000-0000-000093000000}"/>
    <cellStyle name="Normal 3 3" xfId="312" xr:uid="{00000000-0005-0000-0000-000094000000}"/>
    <cellStyle name="Normal 4" xfId="205" xr:uid="{00000000-0005-0000-0000-000095000000}"/>
    <cellStyle name="Normal 4 2" xfId="311" xr:uid="{00000000-0005-0000-0000-000096000000}"/>
    <cellStyle name="Normal 5" xfId="206" xr:uid="{00000000-0005-0000-0000-000097000000}"/>
    <cellStyle name="Normal 6" xfId="207" xr:uid="{00000000-0005-0000-0000-000098000000}"/>
    <cellStyle name="Normal 7" xfId="208" xr:uid="{00000000-0005-0000-0000-000099000000}"/>
    <cellStyle name="Normal 8" xfId="209" xr:uid="{00000000-0005-0000-0000-00009A000000}"/>
    <cellStyle name="Normal 9" xfId="210" xr:uid="{00000000-0005-0000-0000-00009B000000}"/>
    <cellStyle name="Note" xfId="111" xr:uid="{00000000-0005-0000-0000-00009C000000}"/>
    <cellStyle name="Output" xfId="112" xr:uid="{00000000-0005-0000-0000-00009D000000}"/>
    <cellStyle name="per.style" xfId="113" xr:uid="{00000000-0005-0000-0000-00009E000000}"/>
    <cellStyle name="Percent [0]" xfId="114" xr:uid="{00000000-0005-0000-0000-00009F000000}"/>
    <cellStyle name="Percent [0] 2" xfId="115" xr:uid="{00000000-0005-0000-0000-0000A0000000}"/>
    <cellStyle name="Percent [00]" xfId="116" xr:uid="{00000000-0005-0000-0000-0000A1000000}"/>
    <cellStyle name="Percent [00] 2" xfId="117" xr:uid="{00000000-0005-0000-0000-0000A2000000}"/>
    <cellStyle name="Percent [2]" xfId="118" xr:uid="{00000000-0005-0000-0000-0000A3000000}"/>
    <cellStyle name="Percent 3" xfId="224" xr:uid="{00000000-0005-0000-0000-0000A4000000}"/>
    <cellStyle name="PERCENTAGE" xfId="119" xr:uid="{00000000-0005-0000-0000-0000A5000000}"/>
    <cellStyle name="Porcentual 2" xfId="211" xr:uid="{00000000-0005-0000-0000-0000A6000000}"/>
    <cellStyle name="PrePop Currency (0)" xfId="120" xr:uid="{00000000-0005-0000-0000-0000A7000000}"/>
    <cellStyle name="PrePop Currency (0) 2" xfId="121" xr:uid="{00000000-0005-0000-0000-0000A8000000}"/>
    <cellStyle name="PrePop Currency (2)" xfId="122" xr:uid="{00000000-0005-0000-0000-0000A9000000}"/>
    <cellStyle name="PrePop Units (0)" xfId="123" xr:uid="{00000000-0005-0000-0000-0000AA000000}"/>
    <cellStyle name="PrePop Units (0) 2" xfId="124" xr:uid="{00000000-0005-0000-0000-0000AB000000}"/>
    <cellStyle name="PrePop Units (1)" xfId="125" xr:uid="{00000000-0005-0000-0000-0000AC000000}"/>
    <cellStyle name="PrePop Units (2)" xfId="126" xr:uid="{00000000-0005-0000-0000-0000AD000000}"/>
    <cellStyle name="pricing" xfId="127" xr:uid="{00000000-0005-0000-0000-0000AE000000}"/>
    <cellStyle name="PSChar" xfId="128" xr:uid="{00000000-0005-0000-0000-0000AF000000}"/>
    <cellStyle name="regstoresfromspecstores" xfId="129" xr:uid="{00000000-0005-0000-0000-0000B0000000}"/>
    <cellStyle name="RevList" xfId="130" xr:uid="{00000000-0005-0000-0000-0000B1000000}"/>
    <cellStyle name="SHADEDSTORES" xfId="131" xr:uid="{00000000-0005-0000-0000-0000B2000000}"/>
    <cellStyle name="specstores" xfId="132" xr:uid="{00000000-0005-0000-0000-0000B3000000}"/>
    <cellStyle name="subhead" xfId="133" xr:uid="{00000000-0005-0000-0000-0000B4000000}"/>
    <cellStyle name="Subtotal" xfId="134" xr:uid="{00000000-0005-0000-0000-0000B5000000}"/>
    <cellStyle name="Text Indent A" xfId="135" xr:uid="{00000000-0005-0000-0000-0000B6000000}"/>
    <cellStyle name="Text Indent B" xfId="136" xr:uid="{00000000-0005-0000-0000-0000B7000000}"/>
    <cellStyle name="Text Indent B 2" xfId="137" xr:uid="{00000000-0005-0000-0000-0000B8000000}"/>
    <cellStyle name="Text Indent C" xfId="138" xr:uid="{00000000-0005-0000-0000-0000B9000000}"/>
    <cellStyle name="Text Indent C 2" xfId="139" xr:uid="{00000000-0005-0000-0000-0000BA000000}"/>
    <cellStyle name="Title" xfId="140" xr:uid="{00000000-0005-0000-0000-0000BB000000}"/>
    <cellStyle name="Total" xfId="265" xr:uid="{00000000-0005-0000-0000-0000BC000000}"/>
    <cellStyle name="Warning Text" xfId="141" xr:uid="{00000000-0005-0000-0000-0000BD000000}"/>
    <cellStyle name="강조색1 2" xfId="142" xr:uid="{00000000-0005-0000-0000-0000BE000000}"/>
    <cellStyle name="강조색2 2" xfId="143" xr:uid="{00000000-0005-0000-0000-0000BF000000}"/>
    <cellStyle name="강조색3 2" xfId="144" xr:uid="{00000000-0005-0000-0000-0000C0000000}"/>
    <cellStyle name="강조색4 2" xfId="145" xr:uid="{00000000-0005-0000-0000-0000C1000000}"/>
    <cellStyle name="강조색5 2" xfId="146" xr:uid="{00000000-0005-0000-0000-0000C2000000}"/>
    <cellStyle name="강조색6 2" xfId="147" xr:uid="{00000000-0005-0000-0000-0000C3000000}"/>
    <cellStyle name="경고문 2" xfId="148" xr:uid="{00000000-0005-0000-0000-0000C4000000}"/>
    <cellStyle name="계산 2" xfId="149" xr:uid="{00000000-0005-0000-0000-0000C5000000}"/>
    <cellStyle name="나쁨 2" xfId="150" xr:uid="{00000000-0005-0000-0000-0000C6000000}"/>
    <cellStyle name="뒤에 오는 하이퍼링크" xfId="151" xr:uid="{00000000-0005-0000-0000-0000C7000000}"/>
    <cellStyle name="똿뗦먛귟 [0.00]_PRODUCT DETAIL Q1" xfId="152" xr:uid="{00000000-0005-0000-0000-0000C8000000}"/>
    <cellStyle name="똿뗦먛귟_PRODUCT DETAIL Q1" xfId="153" xr:uid="{00000000-0005-0000-0000-0000C9000000}"/>
    <cellStyle name="메모 2" xfId="154" xr:uid="{00000000-0005-0000-0000-0000CA000000}"/>
    <cellStyle name="믅됞 [0.00]_PRODUCT DETAIL Q1" xfId="155" xr:uid="{00000000-0005-0000-0000-0000CB000000}"/>
    <cellStyle name="믅됞_PRODUCT DETAIL Q1" xfId="156" xr:uid="{00000000-0005-0000-0000-0000CC000000}"/>
    <cellStyle name="백분율 2" xfId="157" xr:uid="{00000000-0005-0000-0000-0000CD000000}"/>
    <cellStyle name="백분율 2 2" xfId="158" xr:uid="{00000000-0005-0000-0000-0000CE000000}"/>
    <cellStyle name="백분율 2 3" xfId="225" xr:uid="{00000000-0005-0000-0000-0000CF000000}"/>
    <cellStyle name="백분율 3" xfId="212" xr:uid="{00000000-0005-0000-0000-0000D0000000}"/>
    <cellStyle name="보통 2" xfId="159" xr:uid="{00000000-0005-0000-0000-0000D1000000}"/>
    <cellStyle name="뷭?_BOOKSHIP" xfId="160" xr:uid="{00000000-0005-0000-0000-0000D2000000}"/>
    <cellStyle name="설명 텍스트 2" xfId="161" xr:uid="{00000000-0005-0000-0000-0000D3000000}"/>
    <cellStyle name="셀 확인 2" xfId="162" xr:uid="{00000000-0005-0000-0000-0000D4000000}"/>
    <cellStyle name="쉼표 [0] 2" xfId="163" xr:uid="{00000000-0005-0000-0000-0000D5000000}"/>
    <cellStyle name="쉼표 [0] 2 2" xfId="228" xr:uid="{00000000-0005-0000-0000-0000D6000000}"/>
    <cellStyle name="쉼표 [0] 2 2 2" xfId="236" xr:uid="{00000000-0005-0000-0000-0000D7000000}"/>
    <cellStyle name="쉼표 [0] 2 2 2 2" xfId="262" xr:uid="{00000000-0005-0000-0000-0000D8000000}"/>
    <cellStyle name="쉼표 [0] 2 2 3" xfId="278" xr:uid="{00000000-0005-0000-0000-0000D9000000}"/>
    <cellStyle name="쉼표 [0] 2 2 4" xfId="255" xr:uid="{00000000-0005-0000-0000-0000DA000000}"/>
    <cellStyle name="쉼표 [0] 2 3" xfId="233" xr:uid="{00000000-0005-0000-0000-0000DB000000}"/>
    <cellStyle name="쉼표 [0] 2 3 2" xfId="279" xr:uid="{00000000-0005-0000-0000-0000DC000000}"/>
    <cellStyle name="쉼표 [0] 2 3 3" xfId="259" xr:uid="{00000000-0005-0000-0000-0000DD000000}"/>
    <cellStyle name="쉼표 [0] 2 4" xfId="274" xr:uid="{00000000-0005-0000-0000-0000DE000000}"/>
    <cellStyle name="쉼표 [0] 2 5" xfId="248" xr:uid="{00000000-0005-0000-0000-0000DF000000}"/>
    <cellStyle name="쉼표 [0] 3" xfId="164" xr:uid="{00000000-0005-0000-0000-0000E0000000}"/>
    <cellStyle name="쉼표 [0] 3 2" xfId="229" xr:uid="{00000000-0005-0000-0000-0000E1000000}"/>
    <cellStyle name="쉼표 [0] 3 2 2" xfId="237" xr:uid="{00000000-0005-0000-0000-0000E2000000}"/>
    <cellStyle name="쉼표 [0] 3 2 2 2" xfId="263" xr:uid="{00000000-0005-0000-0000-0000E3000000}"/>
    <cellStyle name="쉼표 [0] 3 2 3" xfId="280" xr:uid="{00000000-0005-0000-0000-0000E4000000}"/>
    <cellStyle name="쉼표 [0] 3 2 4" xfId="256" xr:uid="{00000000-0005-0000-0000-0000E5000000}"/>
    <cellStyle name="쉼표 [0] 3 3" xfId="234" xr:uid="{00000000-0005-0000-0000-0000E6000000}"/>
    <cellStyle name="쉼표 [0] 3 3 2" xfId="281" xr:uid="{00000000-0005-0000-0000-0000E7000000}"/>
    <cellStyle name="쉼표 [0] 3 3 3" xfId="260" xr:uid="{00000000-0005-0000-0000-0000E8000000}"/>
    <cellStyle name="쉼표 [0] 3 4" xfId="275" xr:uid="{00000000-0005-0000-0000-0000E9000000}"/>
    <cellStyle name="쉼표 [0] 3 5" xfId="249" xr:uid="{00000000-0005-0000-0000-0000EA000000}"/>
    <cellStyle name="쉼표 [0] 4" xfId="277" xr:uid="{00000000-0005-0000-0000-0000EB000000}"/>
    <cellStyle name="쉼표 [0] 5" xfId="282" xr:uid="{00000000-0005-0000-0000-0000EC000000}"/>
    <cellStyle name="스타일 1" xfId="165" xr:uid="{00000000-0005-0000-0000-0000ED000000}"/>
    <cellStyle name="연결된 셀 2" xfId="166" xr:uid="{00000000-0005-0000-0000-0000EE000000}"/>
    <cellStyle name="요약 2" xfId="167" xr:uid="{00000000-0005-0000-0000-0000EF000000}"/>
    <cellStyle name="입력 2" xfId="168" xr:uid="{00000000-0005-0000-0000-0000F0000000}"/>
    <cellStyle name="제목 1 2" xfId="169" xr:uid="{00000000-0005-0000-0000-0000F1000000}"/>
    <cellStyle name="제목 2 2" xfId="170" xr:uid="{00000000-0005-0000-0000-0000F2000000}"/>
    <cellStyle name="제목 3 2" xfId="171" xr:uid="{00000000-0005-0000-0000-0000F3000000}"/>
    <cellStyle name="제목 4 2" xfId="172" xr:uid="{00000000-0005-0000-0000-0000F4000000}"/>
    <cellStyle name="제목 5" xfId="173" xr:uid="{00000000-0005-0000-0000-0000F5000000}"/>
    <cellStyle name="제목 6" xfId="240" xr:uid="{00000000-0005-0000-0000-0000F6000000}"/>
    <cellStyle name="좋음 2" xfId="174" xr:uid="{00000000-0005-0000-0000-0000F7000000}"/>
    <cellStyle name="출력 2" xfId="175" xr:uid="{00000000-0005-0000-0000-0000F8000000}"/>
    <cellStyle name="콤마 [0]_10월2주 " xfId="176" xr:uid="{00000000-0005-0000-0000-0000F9000000}"/>
    <cellStyle name="콤마_6월" xfId="177" xr:uid="{00000000-0005-0000-0000-0000FA000000}"/>
    <cellStyle name="통화 [0] 2" xfId="241" xr:uid="{00000000-0005-0000-0000-0000FB000000}"/>
    <cellStyle name="통화 [0]_Sheet1" xfId="302" xr:uid="{00000000-0005-0000-0000-0000FC000000}"/>
    <cellStyle name="통화 [0]_Sheet1 2" xfId="191" xr:uid="{00000000-0005-0000-0000-0000FD000000}"/>
    <cellStyle name="통화 2" xfId="227" xr:uid="{00000000-0005-0000-0000-0000FE000000}"/>
    <cellStyle name="통화 3" xfId="223" xr:uid="{00000000-0005-0000-0000-0000FF000000}"/>
    <cellStyle name="표준 10" xfId="213" xr:uid="{00000000-0005-0000-0000-000000010000}"/>
    <cellStyle name="표준 11" xfId="222" xr:uid="{00000000-0005-0000-0000-000001010000}"/>
    <cellStyle name="표준 11 2" xfId="230" xr:uid="{00000000-0005-0000-0000-000002010000}"/>
    <cellStyle name="표준 11 2 2" xfId="238" xr:uid="{00000000-0005-0000-0000-000003010000}"/>
    <cellStyle name="표준 11 2 2 2" xfId="264" xr:uid="{00000000-0005-0000-0000-000004010000}"/>
    <cellStyle name="표준 11 2 3" xfId="284" xr:uid="{00000000-0005-0000-0000-000005010000}"/>
    <cellStyle name="표준 11 2 4" xfId="257" xr:uid="{00000000-0005-0000-0000-000006010000}"/>
    <cellStyle name="표준 11 3" xfId="235" xr:uid="{00000000-0005-0000-0000-000007010000}"/>
    <cellStyle name="표준 11 3 2" xfId="285" xr:uid="{00000000-0005-0000-0000-000008010000}"/>
    <cellStyle name="표준 11 3 3" xfId="261" xr:uid="{00000000-0005-0000-0000-000009010000}"/>
    <cellStyle name="표준 11 4" xfId="276" xr:uid="{00000000-0005-0000-0000-00000A010000}"/>
    <cellStyle name="표준 11 4 2" xfId="286" xr:uid="{00000000-0005-0000-0000-00000B010000}"/>
    <cellStyle name="표준 11 5" xfId="283" xr:uid="{00000000-0005-0000-0000-00000C010000}"/>
    <cellStyle name="표준 11 6" xfId="253" xr:uid="{00000000-0005-0000-0000-00000D010000}"/>
    <cellStyle name="표준 11 7" xfId="299" xr:uid="{00000000-0005-0000-0000-00000E010000}"/>
    <cellStyle name="표준 12" xfId="232" xr:uid="{00000000-0005-0000-0000-00000F010000}"/>
    <cellStyle name="표준 12 2" xfId="254" xr:uid="{00000000-0005-0000-0000-000010010000}"/>
    <cellStyle name="표준 13" xfId="231" xr:uid="{00000000-0005-0000-0000-000011010000}"/>
    <cellStyle name="표준 13 2" xfId="258" xr:uid="{00000000-0005-0000-0000-000012010000}"/>
    <cellStyle name="표준 13 3" xfId="243" xr:uid="{00000000-0005-0000-0000-000013010000}"/>
    <cellStyle name="표준 14" xfId="251" xr:uid="{00000000-0005-0000-0000-000014010000}"/>
    <cellStyle name="표준 15" xfId="244" xr:uid="{00000000-0005-0000-0000-000015010000}"/>
    <cellStyle name="표준 16" xfId="245" xr:uid="{00000000-0005-0000-0000-000016010000}"/>
    <cellStyle name="표준 17" xfId="242" xr:uid="{00000000-0005-0000-0000-000017010000}"/>
    <cellStyle name="표준 18" xfId="247" xr:uid="{00000000-0005-0000-0000-000018010000}"/>
    <cellStyle name="표준 19" xfId="252" xr:uid="{00000000-0005-0000-0000-000019010000}"/>
    <cellStyle name="표준 2" xfId="178" xr:uid="{00000000-0005-0000-0000-00001A010000}"/>
    <cellStyle name="표준 2 2" xfId="179" xr:uid="{00000000-0005-0000-0000-00001B010000}"/>
    <cellStyle name="표준 2 3" xfId="310" xr:uid="{00000000-0005-0000-0000-00001C010000}"/>
    <cellStyle name="표준 20" xfId="246" xr:uid="{00000000-0005-0000-0000-00001D010000}"/>
    <cellStyle name="표준 21" xfId="303" xr:uid="{00000000-0005-0000-0000-00001E010000}"/>
    <cellStyle name="표준 3" xfId="180" xr:uid="{00000000-0005-0000-0000-00001F010000}"/>
    <cellStyle name="표준 3 2" xfId="287" xr:uid="{00000000-0005-0000-0000-000020010000}"/>
    <cellStyle name="표준 4" xfId="181" xr:uid="{00000000-0005-0000-0000-000021010000}"/>
    <cellStyle name="표준 4 2" xfId="289" xr:uid="{00000000-0005-0000-0000-000022010000}"/>
    <cellStyle name="표준 4 3" xfId="288" xr:uid="{00000000-0005-0000-0000-000023010000}"/>
    <cellStyle name="표준 5" xfId="182" xr:uid="{00000000-0005-0000-0000-000024010000}"/>
    <cellStyle name="표준 5 2" xfId="291" xr:uid="{00000000-0005-0000-0000-000025010000}"/>
    <cellStyle name="표준 5 3" xfId="290" xr:uid="{00000000-0005-0000-0000-000026010000}"/>
    <cellStyle name="표준 6" xfId="214" xr:uid="{00000000-0005-0000-0000-000027010000}"/>
    <cellStyle name="표준 7" xfId="215" xr:uid="{00000000-0005-0000-0000-000028010000}"/>
    <cellStyle name="표준 7 2" xfId="239" xr:uid="{00000000-0005-0000-0000-000029010000}"/>
    <cellStyle name="표준 8" xfId="216" xr:uid="{00000000-0005-0000-0000-00002A010000}"/>
    <cellStyle name="표준 9" xfId="217" xr:uid="{00000000-0005-0000-0000-00002B010000}"/>
    <cellStyle name="표준_05 HOL 봉제작지- NEW FORM " xfId="2" xr:uid="{00000000-0005-0000-0000-00002D010000}"/>
    <cellStyle name="표준_05 HOL 봉제작지- NEW FORM  2" xfId="305" xr:uid="{00000000-0005-0000-0000-00002E010000}"/>
    <cellStyle name="표준_20070613133905 2" xfId="306" xr:uid="{00000000-0005-0000-0000-000030010000}"/>
    <cellStyle name="표준_3.Packing Instruction 2" xfId="296" xr:uid="{00000000-0005-0000-0000-000031010000}"/>
    <cellStyle name="표준_봉제 작지" xfId="1" xr:uid="{00000000-0005-0000-0000-000033010000}"/>
    <cellStyle name="표준_봉제 작지 2" xfId="304" xr:uid="{00000000-0005-0000-0000-000034010000}"/>
    <cellStyle name="하이퍼링크 2" xfId="218" xr:uid="{00000000-0005-0000-0000-000035010000}"/>
    <cellStyle name="하이퍼링크 2 2" xfId="293" xr:uid="{00000000-0005-0000-0000-000036010000}"/>
    <cellStyle name="하이퍼링크 2 3" xfId="292" xr:uid="{00000000-0005-0000-0000-000037010000}"/>
    <cellStyle name="하이퍼링크 3" xfId="294" xr:uid="{00000000-0005-0000-0000-000038010000}"/>
    <cellStyle name="一般_9812221" xfId="183" xr:uid="{00000000-0005-0000-0000-000039010000}"/>
    <cellStyle name="千分位[0]_7月份飛機費統計" xfId="184" xr:uid="{00000000-0005-0000-0000-00003A010000}"/>
    <cellStyle name="千分位_7月份飛機費統計" xfId="185" xr:uid="{00000000-0005-0000-0000-00003B010000}"/>
    <cellStyle name="常规_QS-STF48575-Jessie" xfId="226" xr:uid="{00000000-0005-0000-0000-00003C010000}"/>
    <cellStyle name="貨幣 [0]_7月份飛機費統計" xfId="186" xr:uid="{00000000-0005-0000-0000-00003D010000}"/>
    <cellStyle name="貨幣_7月份飛機費統計" xfId="187" xr:uid="{00000000-0005-0000-0000-00003E010000}"/>
    <cellStyle name="超連結_ALDKFPAK456" xfId="188" xr:uid="{00000000-0005-0000-0000-00003F010000}"/>
    <cellStyle name="适中牁?ls?‭A⸀" xfId="189" xr:uid="{00000000-0005-0000-0000-000040010000}"/>
  </cellStyles>
  <dxfs count="0"/>
  <tableStyles count="0" defaultTableStyle="TableStyleMedium2" defaultPivotStyle="PivotStyleLight16"/>
  <colors>
    <mruColors>
      <color rgb="FF0000FF"/>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externalLink" Target="externalLinks/externalLink6.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5.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4.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externalLink" Target="externalLinks/externalLink2.xml"/><Relationship Id="rId14"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jpeg"/><Relationship Id="rId2" Type="http://schemas.openxmlformats.org/officeDocument/2006/relationships/image" Target="../media/image2.jpeg"/><Relationship Id="rId1" Type="http://schemas.openxmlformats.org/officeDocument/2006/relationships/image" Target="../media/image1.png"/><Relationship Id="rId6" Type="http://schemas.openxmlformats.org/officeDocument/2006/relationships/image" Target="../media/image6.jpe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2" Type="http://schemas.openxmlformats.org/officeDocument/2006/relationships/image" Target="../media/image8.png"/><Relationship Id="rId1" Type="http://schemas.openxmlformats.org/officeDocument/2006/relationships/image" Target="../media/image7.png"/></Relationships>
</file>

<file path=xl/drawings/_rels/drawing3.xml.rels><?xml version="1.0" encoding="UTF-8" standalone="yes"?>
<Relationships xmlns="http://schemas.openxmlformats.org/package/2006/relationships"><Relationship Id="rId2" Type="http://schemas.openxmlformats.org/officeDocument/2006/relationships/image" Target="../media/image10.png"/><Relationship Id="rId1" Type="http://schemas.openxmlformats.org/officeDocument/2006/relationships/image" Target="../media/image9.png"/></Relationships>
</file>

<file path=xl/drawings/_rels/drawing4.xml.rels><?xml version="1.0" encoding="UTF-8" standalone="yes"?>
<Relationships xmlns="http://schemas.openxmlformats.org/package/2006/relationships"><Relationship Id="rId2" Type="http://schemas.openxmlformats.org/officeDocument/2006/relationships/image" Target="../media/image12.png"/><Relationship Id="rId1" Type="http://schemas.openxmlformats.org/officeDocument/2006/relationships/image" Target="../media/image11.png"/></Relationships>
</file>

<file path=xl/drawings/_rels/drawing6.xml.rels><?xml version="1.0" encoding="UTF-8" standalone="yes"?>
<Relationships xmlns="http://schemas.openxmlformats.org/package/2006/relationships"><Relationship Id="rId3" Type="http://schemas.openxmlformats.org/officeDocument/2006/relationships/image" Target="../media/image15.png"/><Relationship Id="rId2" Type="http://schemas.openxmlformats.org/officeDocument/2006/relationships/image" Target="../media/image14.png"/><Relationship Id="rId1" Type="http://schemas.openxmlformats.org/officeDocument/2006/relationships/image" Target="../media/image13.png"/></Relationships>
</file>

<file path=xl/drawings/_rels/drawing7.xml.rels><?xml version="1.0" encoding="UTF-8" standalone="yes"?>
<Relationships xmlns="http://schemas.openxmlformats.org/package/2006/relationships"><Relationship Id="rId1" Type="http://schemas.openxmlformats.org/officeDocument/2006/relationships/image" Target="../media/image16.png"/></Relationships>
</file>

<file path=xl/drawings/drawing1.xml><?xml version="1.0" encoding="utf-8"?>
<xdr:wsDr xmlns:xdr="http://schemas.openxmlformats.org/drawingml/2006/spreadsheetDrawing" xmlns:a="http://schemas.openxmlformats.org/drawingml/2006/main">
  <xdr:twoCellAnchor editAs="oneCell">
    <xdr:from>
      <xdr:col>1</xdr:col>
      <xdr:colOff>1288678</xdr:colOff>
      <xdr:row>11</xdr:row>
      <xdr:rowOff>0</xdr:rowOff>
    </xdr:from>
    <xdr:to>
      <xdr:col>1</xdr:col>
      <xdr:colOff>4426000</xdr:colOff>
      <xdr:row>26</xdr:row>
      <xdr:rowOff>211808</xdr:rowOff>
    </xdr:to>
    <xdr:pic>
      <xdr:nvPicPr>
        <xdr:cNvPr id="7" name="Picture 6">
          <a:extLst>
            <a:ext uri="{FF2B5EF4-FFF2-40B4-BE49-F238E27FC236}">
              <a16:creationId xmlns:a16="http://schemas.microsoft.com/office/drawing/2014/main" id="{BE6E91BC-701E-4100-8ECF-453D16092D97}"/>
            </a:ext>
          </a:extLst>
        </xdr:cNvPr>
        <xdr:cNvPicPr>
          <a:picLocks noChangeAspect="1"/>
        </xdr:cNvPicPr>
      </xdr:nvPicPr>
      <xdr:blipFill>
        <a:blip xmlns:r="http://schemas.openxmlformats.org/officeDocument/2006/relationships" r:embed="rId1"/>
        <a:stretch>
          <a:fillRect/>
        </a:stretch>
      </xdr:blipFill>
      <xdr:spPr>
        <a:xfrm>
          <a:off x="2599766" y="2655794"/>
          <a:ext cx="3137322" cy="3349455"/>
        </a:xfrm>
        <a:prstGeom prst="rect">
          <a:avLst/>
        </a:prstGeom>
      </xdr:spPr>
    </xdr:pic>
    <xdr:clientData/>
  </xdr:twoCellAnchor>
  <xdr:twoCellAnchor>
    <xdr:from>
      <xdr:col>0</xdr:col>
      <xdr:colOff>91025</xdr:colOff>
      <xdr:row>44</xdr:row>
      <xdr:rowOff>54436</xdr:rowOff>
    </xdr:from>
    <xdr:to>
      <xdr:col>8</xdr:col>
      <xdr:colOff>352035</xdr:colOff>
      <xdr:row>54</xdr:row>
      <xdr:rowOff>137972</xdr:rowOff>
    </xdr:to>
    <xdr:sp macro="" textlink="">
      <xdr:nvSpPr>
        <xdr:cNvPr id="3" name="Rectangle 14">
          <a:extLst>
            <a:ext uri="{FF2B5EF4-FFF2-40B4-BE49-F238E27FC236}">
              <a16:creationId xmlns:a16="http://schemas.microsoft.com/office/drawing/2014/main" id="{00000000-0008-0000-0100-000003000000}"/>
            </a:ext>
          </a:extLst>
        </xdr:cNvPr>
        <xdr:cNvSpPr>
          <a:spLocks noChangeArrowheads="1"/>
        </xdr:cNvSpPr>
      </xdr:nvSpPr>
      <xdr:spPr bwMode="auto">
        <a:xfrm>
          <a:off x="91025" y="8346789"/>
          <a:ext cx="9528275" cy="2212654"/>
        </a:xfrm>
        <a:prstGeom prst="rect">
          <a:avLst/>
        </a:prstGeom>
        <a:solidFill>
          <a:srgbClr val="FDF5C3"/>
        </a:solidFill>
        <a:ln w="9525">
          <a:solidFill>
            <a:srgbClr val="000000"/>
          </a:solidFill>
          <a:miter lim="800000"/>
          <a:headEnd/>
          <a:tailEnd/>
        </a:ln>
      </xdr:spPr>
      <xdr:txBody>
        <a:bodyPr vertOverflow="clip" wrap="square" lIns="27432" tIns="22860" rIns="0" bIns="0" anchor="t" upright="1"/>
        <a:lstStyle/>
        <a:p>
          <a:pPr algn="l" rtl="0">
            <a:defRPr sz="1000"/>
          </a:pPr>
          <a:r>
            <a:rPr lang="en-US" altLang="ko-KR" sz="1400" b="1" i="0" u="sng" strike="noStrike" baseline="0">
              <a:solidFill>
                <a:srgbClr val="FF0000"/>
              </a:solidFill>
              <a:latin typeface="Calibri" panose="020F0502020204030204" pitchFamily="34" charset="0"/>
              <a:ea typeface="+mn-ea"/>
              <a:cs typeface="Arial"/>
            </a:rPr>
            <a:t>* Caution.</a:t>
          </a:r>
          <a:endParaRPr lang="en-US" altLang="ko-KR" sz="1400" b="0" i="0" u="none" strike="noStrike" baseline="0">
            <a:solidFill>
              <a:srgbClr val="FF0000"/>
            </a:solidFill>
            <a:latin typeface="Calibri" panose="020F0502020204030204" pitchFamily="34" charset="0"/>
            <a:ea typeface="+mn-ea"/>
            <a:cs typeface="Arial"/>
          </a:endParaRPr>
        </a:p>
        <a:p>
          <a:pPr marL="0" marR="0" indent="0" algn="l" defTabSz="914400" rtl="0" eaLnBrk="1" fontAlgn="auto" latinLnBrk="0" hangingPunct="1">
            <a:lnSpc>
              <a:spcPct val="100000"/>
            </a:lnSpc>
            <a:spcBef>
              <a:spcPts val="0"/>
            </a:spcBef>
            <a:spcAft>
              <a:spcPts val="0"/>
            </a:spcAft>
            <a:buClrTx/>
            <a:buSzTx/>
            <a:buFontTx/>
            <a:buNone/>
            <a:tabLst/>
            <a:defRPr sz="1000"/>
          </a:pPr>
          <a:r>
            <a:rPr lang="en-US" altLang="ko-KR" sz="1400" b="0" i="0" u="none" strike="noStrike" baseline="0">
              <a:solidFill>
                <a:srgbClr val="FF0000"/>
              </a:solidFill>
              <a:latin typeface="Calibri" panose="020F0502020204030204" pitchFamily="34" charset="0"/>
              <a:ea typeface="+mn-ea"/>
              <a:cs typeface="Arial"/>
            </a:rPr>
            <a:t>(1) Neck trim width is 1</a:t>
          </a:r>
          <a:r>
            <a:rPr lang="en-US" altLang="ko-KR" sz="1400" b="1" i="0" u="none" strike="noStrike" baseline="0">
              <a:solidFill>
                <a:srgbClr val="FF0000"/>
              </a:solidFill>
              <a:latin typeface="Calibri" panose="020F0502020204030204" pitchFamily="34" charset="0"/>
              <a:ea typeface="+mn-ea"/>
              <a:cs typeface="Arial"/>
            </a:rPr>
            <a:t>" binding. </a:t>
          </a:r>
          <a:endParaRPr lang="en-US" altLang="ko-KR" sz="1400" baseline="0">
            <a:solidFill>
              <a:srgbClr val="FF0000"/>
            </a:solidFill>
            <a:effectLst/>
            <a:latin typeface="Calibri" panose="020F0502020204030204" pitchFamily="34" charset="0"/>
            <a:ea typeface="+mn-ea"/>
            <a:cs typeface="+mn-cs"/>
          </a:endParaRPr>
        </a:p>
        <a:p>
          <a:pPr marL="0" marR="0" indent="0" algn="l" defTabSz="914400" rtl="0" eaLnBrk="1" fontAlgn="auto" latinLnBrk="0" hangingPunct="1">
            <a:lnSpc>
              <a:spcPct val="100000"/>
            </a:lnSpc>
            <a:spcBef>
              <a:spcPts val="0"/>
            </a:spcBef>
            <a:spcAft>
              <a:spcPts val="0"/>
            </a:spcAft>
            <a:buClrTx/>
            <a:buSzTx/>
            <a:buFontTx/>
            <a:buNone/>
            <a:tabLst/>
            <a:defRPr sz="1000"/>
          </a:pPr>
          <a:r>
            <a:rPr lang="en-US" altLang="ko-KR" sz="1400" b="0" i="0" u="none" strike="noStrike" baseline="0">
              <a:solidFill>
                <a:srgbClr val="FF0000"/>
              </a:solidFill>
              <a:effectLst/>
              <a:latin typeface="Calibri" panose="020F0502020204030204" pitchFamily="34" charset="0"/>
              <a:ea typeface="+mn-ea"/>
              <a:cs typeface="+mn-cs"/>
            </a:rPr>
            <a:t>(2) Please keep the appropriate SPI and tension for all stitch. </a:t>
          </a:r>
          <a:endParaRPr lang="en-US" altLang="ko-KR" sz="1400" b="0" i="0" u="none" strike="noStrike" baseline="0">
            <a:solidFill>
              <a:srgbClr val="FF0000"/>
            </a:solidFill>
            <a:latin typeface="Calibri" panose="020F0502020204030204" pitchFamily="34" charset="0"/>
            <a:ea typeface="+mn-ea"/>
            <a:cs typeface="Arial"/>
          </a:endParaRPr>
        </a:p>
        <a:p>
          <a:pPr algn="l" rtl="0">
            <a:defRPr sz="1000"/>
          </a:pPr>
          <a:r>
            <a:rPr lang="en-US" altLang="ko-KR" sz="1400" b="0" i="0" u="none" strike="noStrike" baseline="0">
              <a:solidFill>
                <a:srgbClr val="FF0000"/>
              </a:solidFill>
              <a:latin typeface="Calibri" panose="020F0502020204030204" pitchFamily="34" charset="0"/>
              <a:ea typeface="+mn-ea"/>
              <a:cs typeface="Arial"/>
            </a:rPr>
            <a:t>(3) Grain line must be cut as straight vertical line.</a:t>
          </a:r>
        </a:p>
        <a:p>
          <a:pPr algn="l" rtl="0">
            <a:defRPr sz="1000"/>
          </a:pPr>
          <a:r>
            <a:rPr lang="en-US" altLang="ko-KR" sz="1400" b="0" i="0" u="none" strike="noStrike" baseline="0">
              <a:solidFill>
                <a:srgbClr val="FF0000"/>
              </a:solidFill>
              <a:latin typeface="Calibri" panose="020F0502020204030204" pitchFamily="34" charset="0"/>
              <a:ea typeface="+mn-ea"/>
              <a:cs typeface="Arial"/>
            </a:rPr>
            <a:t>(4) Heatseal label attachment. -&gt; Find the top point of heat seal label and place it in center of garment.</a:t>
          </a:r>
          <a:endParaRPr lang="en-US" altLang="ko-KR" sz="1400" b="1" i="0" u="sng" strike="noStrike" baseline="0">
            <a:solidFill>
              <a:srgbClr val="FF0000"/>
            </a:solidFill>
            <a:latin typeface="Calibri" panose="020F0502020204030204" pitchFamily="34" charset="0"/>
            <a:ea typeface="+mn-ea"/>
            <a:cs typeface="Arial"/>
          </a:endParaRPr>
        </a:p>
        <a:p>
          <a:pPr algn="l" rtl="0">
            <a:defRPr sz="1000"/>
          </a:pPr>
          <a:r>
            <a:rPr lang="en-US" altLang="ko-KR" sz="1400" b="0" i="0" u="none" strike="noStrike" baseline="0">
              <a:solidFill>
                <a:srgbClr val="FF0000"/>
              </a:solidFill>
              <a:latin typeface="Calibri" panose="020F0502020204030204" pitchFamily="34" charset="0"/>
              <a:ea typeface="+mn-ea"/>
              <a:cs typeface="Arial"/>
            </a:rPr>
            <a:t>(5)  The neck lines &amp; back strap position should be symmetrical between right &amp; left per the pattern.</a:t>
          </a:r>
        </a:p>
        <a:p>
          <a:pPr algn="l" rtl="0">
            <a:defRPr sz="1000"/>
          </a:pPr>
          <a:r>
            <a:rPr lang="en-US" altLang="ko-KR" sz="1400" b="1" i="0" u="sng" strike="noStrike" baseline="0">
              <a:solidFill>
                <a:srgbClr val="FF0000"/>
              </a:solidFill>
              <a:latin typeface="Calibri" panose="020F0502020204030204" pitchFamily="34" charset="0"/>
              <a:ea typeface="+mn-ea"/>
              <a:cs typeface="Arial"/>
            </a:rPr>
            <a:t>(5) Please keep the final spec</a:t>
          </a:r>
        </a:p>
        <a:p>
          <a:pPr algn="l" rtl="0">
            <a:defRPr sz="1000"/>
          </a:pPr>
          <a:r>
            <a:rPr lang="en-US" altLang="ko-KR" sz="1400" b="1" i="0" u="sng" strike="noStrike" baseline="0">
              <a:solidFill>
                <a:srgbClr val="FF0000"/>
              </a:solidFill>
              <a:latin typeface="Calibri" panose="020F0502020204030204" pitchFamily="34" charset="0"/>
              <a:ea typeface="+mn-ea"/>
              <a:cs typeface="Arial"/>
            </a:rPr>
            <a:t>(6) Adjust iron steam to avoid shrinkage </a:t>
          </a:r>
        </a:p>
        <a:p>
          <a:pPr algn="l" rtl="0">
            <a:defRPr sz="1000"/>
          </a:pPr>
          <a:r>
            <a:rPr lang="en-US" altLang="ko-KR" sz="1400" b="1" i="0" u="sng" strike="noStrike" baseline="0">
              <a:solidFill>
                <a:srgbClr val="FF0000"/>
              </a:solidFill>
              <a:latin typeface="Calibri" panose="020F0502020204030204" pitchFamily="34" charset="0"/>
              <a:ea typeface="+mn-ea"/>
              <a:cs typeface="Arial"/>
            </a:rPr>
            <a:t>(7). HEAT TRANSFER LABEL: please take care of label cracking, press mark and bleeding issue due to dark color fab's sublimation issue for dark color fab with lilght color label </a:t>
          </a:r>
        </a:p>
        <a:p>
          <a:pPr algn="l" rtl="0">
            <a:defRPr sz="1000"/>
          </a:pPr>
          <a:endParaRPr lang="en-US" altLang="ko-KR" sz="1100" b="0" i="0" u="sng" strike="noStrike" baseline="0">
            <a:solidFill>
              <a:srgbClr val="FF0000"/>
            </a:solidFill>
            <a:latin typeface="+mn-ea"/>
            <a:ea typeface="+mn-ea"/>
            <a:cs typeface="Arial"/>
          </a:endParaRPr>
        </a:p>
      </xdr:txBody>
    </xdr:sp>
    <xdr:clientData/>
  </xdr:twoCellAnchor>
  <xdr:oneCellAnchor>
    <xdr:from>
      <xdr:col>2</xdr:col>
      <xdr:colOff>301016</xdr:colOff>
      <xdr:row>23</xdr:row>
      <xdr:rowOff>22821</xdr:rowOff>
    </xdr:from>
    <xdr:ext cx="3481431" cy="963296"/>
    <xdr:sp macro="" textlink="">
      <xdr:nvSpPr>
        <xdr:cNvPr id="6" name="Rectangle 34">
          <a:extLst>
            <a:ext uri="{FF2B5EF4-FFF2-40B4-BE49-F238E27FC236}">
              <a16:creationId xmlns:a16="http://schemas.microsoft.com/office/drawing/2014/main" id="{00000000-0008-0000-0100-000006000000}"/>
            </a:ext>
          </a:extLst>
        </xdr:cNvPr>
        <xdr:cNvSpPr>
          <a:spLocks noChangeArrowheads="1"/>
        </xdr:cNvSpPr>
      </xdr:nvSpPr>
      <xdr:spPr bwMode="auto">
        <a:xfrm>
          <a:off x="6083251" y="5199939"/>
          <a:ext cx="3481431" cy="963296"/>
        </a:xfrm>
        <a:prstGeom prst="rect">
          <a:avLst/>
        </a:prstGeom>
        <a:ln w="3175">
          <a:headEnd/>
          <a:tailEnd/>
        </a:ln>
      </xdr:spPr>
      <xdr:style>
        <a:lnRef idx="2">
          <a:schemeClr val="dk1"/>
        </a:lnRef>
        <a:fillRef idx="1">
          <a:schemeClr val="lt1"/>
        </a:fillRef>
        <a:effectRef idx="0">
          <a:schemeClr val="dk1"/>
        </a:effectRef>
        <a:fontRef idx="minor">
          <a:schemeClr val="dk1"/>
        </a:fontRef>
      </xdr:style>
      <xdr:txBody>
        <a:bodyPr vertOverflow="clip" wrap="square" lIns="27432" tIns="22860" rIns="0" bIns="0" anchor="ctr" upright="1">
          <a:noAutofit/>
        </a:bodyPr>
        <a:lstStyle/>
        <a:p>
          <a:pPr algn="l" rtl="1">
            <a:lnSpc>
              <a:spcPts val="1100"/>
            </a:lnSpc>
            <a:defRPr sz="1000"/>
          </a:pPr>
          <a:r>
            <a:rPr lang="en-US" altLang="ko-KR" sz="1100" b="1" i="0" strike="noStrike">
              <a:solidFill>
                <a:srgbClr val="FF0000"/>
              </a:solidFill>
              <a:latin typeface="Arial" panose="020B0604020202020204" pitchFamily="34" charset="0"/>
              <a:cs typeface="Arial" panose="020B0604020202020204" pitchFamily="34" charset="0"/>
            </a:rPr>
            <a:t>HEM</a:t>
          </a:r>
          <a:r>
            <a:rPr lang="en-US" altLang="ko-KR" sz="1100" b="1" i="0" strike="noStrike" baseline="0">
              <a:solidFill>
                <a:srgbClr val="FF0000"/>
              </a:solidFill>
              <a:latin typeface="Arial" panose="020B0604020202020204" pitchFamily="34" charset="0"/>
              <a:cs typeface="Arial" panose="020B0604020202020204" pitchFamily="34" charset="0"/>
            </a:rPr>
            <a:t> should be CIRCULAR HEM</a:t>
          </a:r>
          <a:r>
            <a:rPr lang="en-US" altLang="ko-KR" sz="1100" b="1" i="0" strike="noStrike" baseline="0">
              <a:solidFill>
                <a:sysClr val="windowText" lastClr="000000"/>
              </a:solidFill>
              <a:latin typeface="Arial" panose="020B0604020202020204" pitchFamily="34" charset="0"/>
              <a:cs typeface="Arial" panose="020B0604020202020204" pitchFamily="34" charset="0"/>
            </a:rPr>
            <a:t> </a:t>
          </a:r>
        </a:p>
        <a:p>
          <a:pPr marL="0" marR="0" indent="0" algn="l" defTabSz="914400" rtl="1" eaLnBrk="1" fontAlgn="auto" latinLnBrk="0" hangingPunct="1">
            <a:lnSpc>
              <a:spcPts val="1100"/>
            </a:lnSpc>
            <a:spcBef>
              <a:spcPts val="0"/>
            </a:spcBef>
            <a:spcAft>
              <a:spcPts val="0"/>
            </a:spcAft>
            <a:buClrTx/>
            <a:buSzTx/>
            <a:buFontTx/>
            <a:buNone/>
            <a:tabLst/>
            <a:defRPr sz="1000"/>
          </a:pPr>
          <a:r>
            <a:rPr lang="en-US" altLang="ko-KR" sz="1200" b="0" i="0" strike="noStrike" baseline="0">
              <a:solidFill>
                <a:sysClr val="windowText" lastClr="000000"/>
              </a:solidFill>
              <a:latin typeface="Arial" panose="020B0604020202020204" pitchFamily="34" charset="0"/>
              <a:cs typeface="Arial" panose="020B0604020202020204" pitchFamily="34" charset="0"/>
            </a:rPr>
            <a:t>- 5/8" turn back w/ 2N bottom Coverstitch (406) </a:t>
          </a:r>
          <a:r>
            <a:rPr lang="en-US" altLang="ko-KR" sz="1200" b="1" i="0" strike="noStrike" baseline="0">
              <a:solidFill>
                <a:sysClr val="windowText" lastClr="000000"/>
              </a:solidFill>
              <a:latin typeface="Arial" panose="020B0604020202020204" pitchFamily="34" charset="0"/>
              <a:cs typeface="Arial" panose="020B0604020202020204" pitchFamily="34" charset="0"/>
            </a:rPr>
            <a:t>1/8" gg</a:t>
          </a:r>
        </a:p>
        <a:p>
          <a:pPr marL="0" marR="0" indent="0" algn="l" defTabSz="914400" rtl="1" eaLnBrk="1" fontAlgn="auto" latinLnBrk="0" hangingPunct="1">
            <a:lnSpc>
              <a:spcPts val="1100"/>
            </a:lnSpc>
            <a:spcBef>
              <a:spcPts val="0"/>
            </a:spcBef>
            <a:spcAft>
              <a:spcPts val="0"/>
            </a:spcAft>
            <a:buClrTx/>
            <a:buSzTx/>
            <a:buFontTx/>
            <a:buNone/>
            <a:tabLst/>
            <a:defRPr sz="1000"/>
          </a:pPr>
          <a:r>
            <a:rPr lang="en-US" altLang="ko-KR" sz="1200" b="1" i="0" strike="noStrike" baseline="0">
              <a:solidFill>
                <a:sysClr val="windowText" lastClr="000000"/>
              </a:solidFill>
              <a:latin typeface="Arial" panose="020B0604020202020204" pitchFamily="34" charset="0"/>
              <a:cs typeface="Arial" panose="020B0604020202020204" pitchFamily="34" charset="0"/>
            </a:rPr>
            <a:t>  </a:t>
          </a:r>
          <a:endParaRPr lang="en-US" altLang="ko-KR" sz="1200" b="1" i="0" strike="noStrike">
            <a:solidFill>
              <a:sysClr val="windowText" lastClr="000000"/>
            </a:solidFill>
            <a:latin typeface="Arial" panose="020B0604020202020204" pitchFamily="34" charset="0"/>
            <a:cs typeface="Arial" panose="020B0604020202020204" pitchFamily="34" charset="0"/>
          </a:endParaRPr>
        </a:p>
      </xdr:txBody>
    </xdr:sp>
    <xdr:clientData/>
  </xdr:oneCellAnchor>
  <xdr:twoCellAnchor>
    <xdr:from>
      <xdr:col>0</xdr:col>
      <xdr:colOff>26810</xdr:colOff>
      <xdr:row>3</xdr:row>
      <xdr:rowOff>15689</xdr:rowOff>
    </xdr:from>
    <xdr:to>
      <xdr:col>1</xdr:col>
      <xdr:colOff>1264864</xdr:colOff>
      <xdr:row>7</xdr:row>
      <xdr:rowOff>0</xdr:rowOff>
    </xdr:to>
    <xdr:sp macro="" textlink="">
      <xdr:nvSpPr>
        <xdr:cNvPr id="32" name="Rectangle 34">
          <a:extLst>
            <a:ext uri="{FF2B5EF4-FFF2-40B4-BE49-F238E27FC236}">
              <a16:creationId xmlns:a16="http://schemas.microsoft.com/office/drawing/2014/main" id="{00000000-0008-0000-0100-000020000000}"/>
            </a:ext>
          </a:extLst>
        </xdr:cNvPr>
        <xdr:cNvSpPr>
          <a:spLocks noChangeArrowheads="1"/>
        </xdr:cNvSpPr>
      </xdr:nvSpPr>
      <xdr:spPr bwMode="auto">
        <a:xfrm>
          <a:off x="26810" y="956983"/>
          <a:ext cx="2549142" cy="925606"/>
        </a:xfrm>
        <a:prstGeom prst="rect">
          <a:avLst/>
        </a:prstGeom>
        <a:ln w="3175">
          <a:headEnd/>
          <a:tailEnd/>
        </a:ln>
      </xdr:spPr>
      <xdr:style>
        <a:lnRef idx="2">
          <a:schemeClr val="dk1"/>
        </a:lnRef>
        <a:fillRef idx="1">
          <a:schemeClr val="lt1"/>
        </a:fillRef>
        <a:effectRef idx="0">
          <a:schemeClr val="dk1"/>
        </a:effectRef>
        <a:fontRef idx="minor">
          <a:schemeClr val="dk1"/>
        </a:fontRef>
      </xdr:style>
      <xdr:txBody>
        <a:bodyPr vertOverflow="clip" wrap="square" lIns="27432" tIns="22860" rIns="0" bIns="0" anchor="t" upright="1"/>
        <a:lstStyle/>
        <a:p>
          <a:pPr algn="l" rtl="1">
            <a:lnSpc>
              <a:spcPts val="1100"/>
            </a:lnSpc>
            <a:defRPr sz="1000"/>
          </a:pPr>
          <a:r>
            <a:rPr lang="en-US" altLang="ko-KR" sz="1100" b="1" i="0" strike="noStrike" baseline="0">
              <a:solidFill>
                <a:srgbClr val="FF0000"/>
              </a:solidFill>
              <a:latin typeface="Arial" panose="020B0604020202020204" pitchFamily="34" charset="0"/>
              <a:cs typeface="Arial" panose="020B0604020202020204" pitchFamily="34" charset="0"/>
            </a:rPr>
            <a:t>BINDING ( NECK)</a:t>
          </a:r>
        </a:p>
        <a:p>
          <a:pPr algn="l" rtl="1">
            <a:lnSpc>
              <a:spcPts val="1100"/>
            </a:lnSpc>
            <a:defRPr sz="1000"/>
          </a:pPr>
          <a:r>
            <a:rPr lang="en-US" altLang="ko-KR" sz="1050" b="0" i="0" strike="noStrike" baseline="0">
              <a:solidFill>
                <a:sysClr val="windowText" lastClr="000000"/>
              </a:solidFill>
              <a:latin typeface="Arial" panose="020B0604020202020204" pitchFamily="34" charset="0"/>
              <a:cs typeface="Arial" panose="020B0604020202020204" pitchFamily="34" charset="0"/>
            </a:rPr>
            <a:t>-1", 3 layer variegated rib binding with 1/8" gg 2N bottom coverstitch (406)</a:t>
          </a:r>
        </a:p>
        <a:p>
          <a:pPr algn="l" rtl="1">
            <a:lnSpc>
              <a:spcPts val="1100"/>
            </a:lnSpc>
            <a:defRPr sz="1000"/>
          </a:pPr>
          <a:r>
            <a:rPr lang="en-US" altLang="ko-KR" sz="1100" b="1" i="0" strike="noStrike" baseline="0">
              <a:solidFill>
                <a:srgbClr val="FF0000"/>
              </a:solidFill>
              <a:latin typeface="Arial" panose="020B0604020202020204" pitchFamily="34" charset="0"/>
              <a:cs typeface="Arial" panose="020B0604020202020204" pitchFamily="34" charset="0"/>
            </a:rPr>
            <a:t>-All binding needs to be sewn at once except for Front neck  and back neck. </a:t>
          </a:r>
          <a:endParaRPr lang="en-US" altLang="ko-KR" sz="1100" b="1" i="0" strike="noStrike" baseline="0">
            <a:solidFill>
              <a:sysClr val="windowText" lastClr="000000"/>
            </a:solidFill>
            <a:latin typeface="Arial" panose="020B0604020202020204" pitchFamily="34" charset="0"/>
            <a:cs typeface="Arial" panose="020B0604020202020204" pitchFamily="34" charset="0"/>
          </a:endParaRPr>
        </a:p>
      </xdr:txBody>
    </xdr:sp>
    <xdr:clientData/>
  </xdr:twoCellAnchor>
  <xdr:twoCellAnchor>
    <xdr:from>
      <xdr:col>1</xdr:col>
      <xdr:colOff>2440780</xdr:colOff>
      <xdr:row>21</xdr:row>
      <xdr:rowOff>9525</xdr:rowOff>
    </xdr:from>
    <xdr:to>
      <xdr:col>1</xdr:col>
      <xdr:colOff>2564605</xdr:colOff>
      <xdr:row>21</xdr:row>
      <xdr:rowOff>104775</xdr:rowOff>
    </xdr:to>
    <xdr:sp macro="" textlink="">
      <xdr:nvSpPr>
        <xdr:cNvPr id="35" name="직사각형 34">
          <a:extLst>
            <a:ext uri="{FF2B5EF4-FFF2-40B4-BE49-F238E27FC236}">
              <a16:creationId xmlns:a16="http://schemas.microsoft.com/office/drawing/2014/main" id="{00000000-0008-0000-0100-000023000000}"/>
            </a:ext>
          </a:extLst>
        </xdr:cNvPr>
        <xdr:cNvSpPr/>
      </xdr:nvSpPr>
      <xdr:spPr>
        <a:xfrm>
          <a:off x="3750468" y="7069931"/>
          <a:ext cx="123825" cy="95250"/>
        </a:xfrm>
        <a:prstGeom prst="rect">
          <a:avLst/>
        </a:prstGeom>
        <a:solidFill>
          <a:schemeClr val="bg1"/>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twoCellAnchor>
    <xdr:from>
      <xdr:col>1</xdr:col>
      <xdr:colOff>1938619</xdr:colOff>
      <xdr:row>29</xdr:row>
      <xdr:rowOff>76758</xdr:rowOff>
    </xdr:from>
    <xdr:to>
      <xdr:col>2</xdr:col>
      <xdr:colOff>324972</xdr:colOff>
      <xdr:row>43</xdr:row>
      <xdr:rowOff>112059</xdr:rowOff>
    </xdr:to>
    <xdr:sp macro="" textlink="">
      <xdr:nvSpPr>
        <xdr:cNvPr id="56" name="Rectangle 34">
          <a:extLst>
            <a:ext uri="{FF2B5EF4-FFF2-40B4-BE49-F238E27FC236}">
              <a16:creationId xmlns:a16="http://schemas.microsoft.com/office/drawing/2014/main" id="{00000000-0008-0000-0100-000038000000}"/>
            </a:ext>
          </a:extLst>
        </xdr:cNvPr>
        <xdr:cNvSpPr>
          <a:spLocks noChangeArrowheads="1"/>
        </xdr:cNvSpPr>
      </xdr:nvSpPr>
      <xdr:spPr bwMode="auto">
        <a:xfrm>
          <a:off x="3249707" y="6497729"/>
          <a:ext cx="2857500" cy="1693771"/>
        </a:xfrm>
        <a:prstGeom prst="rect">
          <a:avLst/>
        </a:prstGeom>
        <a:ln w="3175">
          <a:headEnd/>
          <a:tailEnd/>
        </a:ln>
      </xdr:spPr>
      <xdr:style>
        <a:lnRef idx="2">
          <a:schemeClr val="dk1"/>
        </a:lnRef>
        <a:fillRef idx="1">
          <a:schemeClr val="lt1"/>
        </a:fillRef>
        <a:effectRef idx="0">
          <a:schemeClr val="dk1"/>
        </a:effectRef>
        <a:fontRef idx="minor">
          <a:schemeClr val="dk1"/>
        </a:fontRef>
      </xdr:style>
      <xdr:txBody>
        <a:bodyPr vertOverflow="clip" wrap="square" lIns="27432" tIns="22860" rIns="0" bIns="0" anchor="t" upright="1"/>
        <a:lstStyle/>
        <a:p>
          <a:r>
            <a:rPr lang="en-US" sz="1100" b="1" baseline="0">
              <a:solidFill>
                <a:schemeClr val="dk1"/>
              </a:solidFill>
              <a:effectLst/>
              <a:latin typeface="+mn-lt"/>
              <a:ea typeface="+mn-ea"/>
              <a:cs typeface="+mn-cs"/>
            </a:rPr>
            <a:t>CARE LABEL/ T LABEL</a:t>
          </a:r>
          <a:endParaRPr lang="en-US" sz="1050">
            <a:effectLst/>
          </a:endParaRPr>
        </a:p>
        <a:p>
          <a:r>
            <a:rPr lang="en-US" sz="1100" baseline="0">
              <a:solidFill>
                <a:schemeClr val="dk1"/>
              </a:solidFill>
              <a:effectLst/>
              <a:latin typeface="+mn-lt"/>
              <a:ea typeface="+mn-ea"/>
              <a:cs typeface="+mn-cs"/>
            </a:rPr>
            <a:t>- Attach at </a:t>
          </a:r>
          <a:r>
            <a:rPr lang="en-US" sz="1100" b="1" baseline="0">
              <a:solidFill>
                <a:srgbClr val="FF0000"/>
              </a:solidFill>
              <a:effectLst/>
              <a:latin typeface="+mn-lt"/>
              <a:ea typeface="+mn-ea"/>
              <a:cs typeface="+mn-cs"/>
            </a:rPr>
            <a:t>1"</a:t>
          </a:r>
          <a:r>
            <a:rPr lang="en-US" sz="1100" baseline="0">
              <a:solidFill>
                <a:srgbClr val="FF0000"/>
              </a:solidFill>
              <a:effectLst/>
              <a:latin typeface="+mn-lt"/>
              <a:ea typeface="+mn-ea"/>
              <a:cs typeface="+mn-cs"/>
            </a:rPr>
            <a:t> </a:t>
          </a:r>
          <a:r>
            <a:rPr lang="en-US" sz="1100" baseline="0">
              <a:solidFill>
                <a:schemeClr val="dk1"/>
              </a:solidFill>
              <a:effectLst/>
              <a:latin typeface="+mn-lt"/>
              <a:ea typeface="+mn-ea"/>
              <a:cs typeface="+mn-cs"/>
            </a:rPr>
            <a:t>Above from wearer's left   bottom hem.</a:t>
          </a:r>
          <a:endParaRPr lang="en-US" sz="1050">
            <a:effectLst/>
          </a:endParaRPr>
        </a:p>
        <a:p>
          <a:r>
            <a:rPr lang="en-US" sz="1100" baseline="0">
              <a:solidFill>
                <a:schemeClr val="dk1"/>
              </a:solidFill>
              <a:effectLst/>
              <a:latin typeface="+mn-lt"/>
              <a:ea typeface="+mn-ea"/>
              <a:cs typeface="+mn-cs"/>
            </a:rPr>
            <a:t>- Attached above the T-label and sew at once</a:t>
          </a:r>
          <a:endParaRPr lang="en-US" sz="1050">
            <a:effectLst/>
          </a:endParaRPr>
        </a:p>
        <a:p>
          <a:pPr rtl="0" eaLnBrk="1" fontAlgn="auto" latinLnBrk="0" hangingPunct="1"/>
          <a:r>
            <a:rPr lang="en-US" sz="1100" b="1" i="0" baseline="0">
              <a:solidFill>
                <a:schemeClr val="dk1"/>
              </a:solidFill>
              <a:effectLst/>
              <a:latin typeface="+mn-lt"/>
              <a:ea typeface="+mn-ea"/>
              <a:cs typeface="+mn-cs"/>
            </a:rPr>
            <a:t>*T-LABEL</a:t>
          </a:r>
          <a:endParaRPr lang="en-US" sz="1050">
            <a:effectLst/>
          </a:endParaRPr>
        </a:p>
        <a:p>
          <a:pPr eaLnBrk="1" fontAlgn="auto" latinLnBrk="0" hangingPunct="1"/>
          <a:r>
            <a:rPr lang="en-US" sz="1100" baseline="0">
              <a:solidFill>
                <a:schemeClr val="dk1"/>
              </a:solidFill>
              <a:effectLst/>
              <a:latin typeface="+mn-lt"/>
              <a:ea typeface="+mn-ea"/>
              <a:cs typeface="+mn-cs"/>
            </a:rPr>
            <a:t>- T-label: Attach under care label.</a:t>
          </a:r>
          <a:endParaRPr lang="en-US" sz="1050">
            <a:effectLst/>
          </a:endParaRPr>
        </a:p>
      </xdr:txBody>
    </xdr:sp>
    <xdr:clientData/>
  </xdr:twoCellAnchor>
  <xdr:twoCellAnchor>
    <xdr:from>
      <xdr:col>12</xdr:col>
      <xdr:colOff>1172616</xdr:colOff>
      <xdr:row>10</xdr:row>
      <xdr:rowOff>70437</xdr:rowOff>
    </xdr:from>
    <xdr:to>
      <xdr:col>15</xdr:col>
      <xdr:colOff>1073965</xdr:colOff>
      <xdr:row>13</xdr:row>
      <xdr:rowOff>130441</xdr:rowOff>
    </xdr:to>
    <xdr:sp macro="" textlink="">
      <xdr:nvSpPr>
        <xdr:cNvPr id="59" name="Rectangle 58">
          <a:extLst>
            <a:ext uri="{FF2B5EF4-FFF2-40B4-BE49-F238E27FC236}">
              <a16:creationId xmlns:a16="http://schemas.microsoft.com/office/drawing/2014/main" id="{00000000-0008-0000-0100-00003B000000}"/>
            </a:ext>
          </a:extLst>
        </xdr:cNvPr>
        <xdr:cNvSpPr/>
      </xdr:nvSpPr>
      <xdr:spPr>
        <a:xfrm>
          <a:off x="15740263" y="2502113"/>
          <a:ext cx="5235349" cy="709946"/>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lang="en-US" sz="1800" b="1">
              <a:solidFill>
                <a:srgbClr val="FF0000"/>
              </a:solidFill>
            </a:rPr>
            <a:t>PLEASE</a:t>
          </a:r>
          <a:r>
            <a:rPr lang="en-US" sz="1800" b="1" baseline="0">
              <a:solidFill>
                <a:srgbClr val="FF0000"/>
              </a:solidFill>
            </a:rPr>
            <a:t> RECHECK HTL BASE ON CONDITIONS OF AVERY BEFORE PRODUCTION (NEXT SHEET)</a:t>
          </a:r>
          <a:endParaRPr lang="en-US" sz="1800" b="1">
            <a:solidFill>
              <a:srgbClr val="FF0000"/>
            </a:solidFill>
          </a:endParaRPr>
        </a:p>
      </xdr:txBody>
    </xdr:sp>
    <xdr:clientData/>
  </xdr:twoCellAnchor>
  <xdr:twoCellAnchor>
    <xdr:from>
      <xdr:col>1</xdr:col>
      <xdr:colOff>1576210</xdr:colOff>
      <xdr:row>2</xdr:row>
      <xdr:rowOff>41274</xdr:rowOff>
    </xdr:from>
    <xdr:to>
      <xdr:col>9</xdr:col>
      <xdr:colOff>0</xdr:colOff>
      <xdr:row>6</xdr:row>
      <xdr:rowOff>33618</xdr:rowOff>
    </xdr:to>
    <xdr:sp macro="" textlink="">
      <xdr:nvSpPr>
        <xdr:cNvPr id="34" name="Rectangle 34">
          <a:extLst>
            <a:ext uri="{FF2B5EF4-FFF2-40B4-BE49-F238E27FC236}">
              <a16:creationId xmlns:a16="http://schemas.microsoft.com/office/drawing/2014/main" id="{00000000-0008-0000-0100-000022000000}"/>
            </a:ext>
          </a:extLst>
        </xdr:cNvPr>
        <xdr:cNvSpPr>
          <a:spLocks noChangeArrowheads="1"/>
        </xdr:cNvSpPr>
      </xdr:nvSpPr>
      <xdr:spPr bwMode="auto">
        <a:xfrm>
          <a:off x="2887298" y="601568"/>
          <a:ext cx="6985084" cy="1012079"/>
        </a:xfrm>
        <a:prstGeom prst="rect">
          <a:avLst/>
        </a:prstGeom>
        <a:solidFill>
          <a:srgbClr val="FFFF00"/>
        </a:solidFill>
        <a:ln w="3175">
          <a:headEnd/>
          <a:tailEnd/>
        </a:ln>
      </xdr:spPr>
      <xdr:style>
        <a:lnRef idx="2">
          <a:schemeClr val="dk1"/>
        </a:lnRef>
        <a:fillRef idx="1">
          <a:schemeClr val="lt1"/>
        </a:fillRef>
        <a:effectRef idx="0">
          <a:schemeClr val="dk1"/>
        </a:effectRef>
        <a:fontRef idx="minor">
          <a:schemeClr val="dk1"/>
        </a:fontRef>
      </xdr:style>
      <xdr:txBody>
        <a:bodyPr vertOverflow="clip" wrap="square" lIns="27432" tIns="22860" rIns="0" bIns="0" anchor="ctr" upright="1"/>
        <a:lstStyle/>
        <a:p>
          <a:pPr algn="l" rtl="1">
            <a:lnSpc>
              <a:spcPct val="100000"/>
            </a:lnSpc>
            <a:spcBef>
              <a:spcPts val="600"/>
            </a:spcBef>
            <a:spcAft>
              <a:spcPts val="600"/>
            </a:spcAft>
            <a:defRPr sz="1000"/>
          </a:pPr>
          <a:r>
            <a:rPr lang="en-US" altLang="ko-KR" sz="1600" b="1" i="0" strike="noStrike" baseline="0">
              <a:solidFill>
                <a:srgbClr val="FF0000"/>
              </a:solidFill>
              <a:latin typeface="Arial" panose="020B0604020202020204" pitchFamily="34" charset="0"/>
              <a:cs typeface="Arial" panose="020B0604020202020204" pitchFamily="34" charset="0"/>
            </a:rPr>
            <a:t>BODY: VARIEGATED RIB</a:t>
          </a:r>
        </a:p>
        <a:p>
          <a:pPr algn="l" rtl="1">
            <a:lnSpc>
              <a:spcPct val="100000"/>
            </a:lnSpc>
            <a:spcBef>
              <a:spcPts val="600"/>
            </a:spcBef>
            <a:spcAft>
              <a:spcPts val="600"/>
            </a:spcAft>
            <a:defRPr sz="1000"/>
          </a:pPr>
          <a:r>
            <a:rPr lang="en-US" altLang="ko-KR" sz="1600" b="1" i="0" strike="noStrike" baseline="0">
              <a:solidFill>
                <a:srgbClr val="FF0000"/>
              </a:solidFill>
              <a:latin typeface="Arial" panose="020B0604020202020204" pitchFamily="34" charset="0"/>
              <a:cs typeface="Arial" panose="020B0604020202020204" pitchFamily="34" charset="0"/>
            </a:rPr>
            <a:t>BINDING</a:t>
          </a:r>
          <a:r>
            <a:rPr lang="en-US" altLang="ko-KR" sz="1600" b="1" i="0" strike="noStrike" baseline="0">
              <a:solidFill>
                <a:srgbClr val="FF0000"/>
              </a:solidFill>
              <a:latin typeface="Arial" panose="020B0604020202020204" pitchFamily="34" charset="0"/>
              <a:ea typeface="+mn-ea"/>
              <a:cs typeface="Arial" panose="020B0604020202020204" pitchFamily="34" charset="0"/>
            </a:rPr>
            <a:t>: </a:t>
          </a:r>
          <a:r>
            <a:rPr lang="en-US" sz="1600" b="1" i="0" strike="noStrike" baseline="0">
              <a:solidFill>
                <a:srgbClr val="FF0000"/>
              </a:solidFill>
              <a:latin typeface="Arial" panose="020B0604020202020204" pitchFamily="34" charset="0"/>
              <a:ea typeface="+mn-ea"/>
              <a:cs typeface="Arial" panose="020B0604020202020204" pitchFamily="34" charset="0"/>
            </a:rPr>
            <a:t>VARIEGATED </a:t>
          </a:r>
          <a:r>
            <a:rPr lang="en-US" altLang="ko-KR" sz="1600" b="1" i="0" strike="noStrike" baseline="0">
              <a:solidFill>
                <a:srgbClr val="FF0000"/>
              </a:solidFill>
              <a:latin typeface="Arial" panose="020B0604020202020204" pitchFamily="34" charset="0"/>
              <a:cs typeface="Arial" panose="020B0604020202020204" pitchFamily="34" charset="0"/>
            </a:rPr>
            <a:t>RIB (The facing will be same with body and binding)</a:t>
          </a:r>
          <a:endParaRPr lang="en-US" altLang="ko-KR" sz="1600" b="1" i="0" strike="noStrike" baseline="0">
            <a:solidFill>
              <a:sysClr val="windowText" lastClr="000000"/>
            </a:solidFill>
            <a:latin typeface="Arial" panose="020B0604020202020204" pitchFamily="34" charset="0"/>
            <a:cs typeface="Arial" panose="020B0604020202020204" pitchFamily="34" charset="0"/>
          </a:endParaRPr>
        </a:p>
      </xdr:txBody>
    </xdr:sp>
    <xdr:clientData/>
  </xdr:twoCellAnchor>
  <xdr:twoCellAnchor editAs="oneCell">
    <xdr:from>
      <xdr:col>2</xdr:col>
      <xdr:colOff>246530</xdr:colOff>
      <xdr:row>6</xdr:row>
      <xdr:rowOff>123265</xdr:rowOff>
    </xdr:from>
    <xdr:to>
      <xdr:col>8</xdr:col>
      <xdr:colOff>369794</xdr:colOff>
      <xdr:row>15</xdr:row>
      <xdr:rowOff>18180</xdr:rowOff>
    </xdr:to>
    <xdr:pic>
      <xdr:nvPicPr>
        <xdr:cNvPr id="29" name="Picture 28">
          <a:extLst>
            <a:ext uri="{FF2B5EF4-FFF2-40B4-BE49-F238E27FC236}">
              <a16:creationId xmlns:a16="http://schemas.microsoft.com/office/drawing/2014/main" id="{401D67D0-F91F-48D3-8F62-E0B0D991F076}"/>
            </a:ext>
          </a:extLst>
        </xdr:cNvPr>
        <xdr:cNvPicPr>
          <a:picLocks noChangeAspect="1" noChangeArrowheads="1"/>
        </xdr:cNvPicPr>
      </xdr:nvPicPr>
      <xdr:blipFill>
        <a:blip xmlns:r="http://schemas.openxmlformats.org/officeDocument/2006/relationships" r:embed="rId2" cstate="print">
          <a:extLst>
            <a:ext uri="{28A0092B-C50C-407E-A947-70E740481C1C}">
              <a14:useLocalDpi xmlns:a14="http://schemas.microsoft.com/office/drawing/2010/main" val="0"/>
            </a:ext>
          </a:extLst>
        </a:blip>
        <a:srcRect/>
        <a:stretch>
          <a:fillRect/>
        </a:stretch>
      </xdr:blipFill>
      <xdr:spPr bwMode="auto">
        <a:xfrm>
          <a:off x="6028765" y="1703294"/>
          <a:ext cx="3608294" cy="177750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xdr:col>
      <xdr:colOff>481852</xdr:colOff>
      <xdr:row>6</xdr:row>
      <xdr:rowOff>112059</xdr:rowOff>
    </xdr:from>
    <xdr:to>
      <xdr:col>1</xdr:col>
      <xdr:colOff>2073088</xdr:colOff>
      <xdr:row>16</xdr:row>
      <xdr:rowOff>156882</xdr:rowOff>
    </xdr:to>
    <xdr:cxnSp macro="">
      <xdr:nvCxnSpPr>
        <xdr:cNvPr id="9" name="Straight Arrow Connector 8">
          <a:extLst>
            <a:ext uri="{FF2B5EF4-FFF2-40B4-BE49-F238E27FC236}">
              <a16:creationId xmlns:a16="http://schemas.microsoft.com/office/drawing/2014/main" id="{5E2F112D-3B03-40E1-A22D-4A9DDCFAD724}"/>
            </a:ext>
          </a:extLst>
        </xdr:cNvPr>
        <xdr:cNvCxnSpPr/>
      </xdr:nvCxnSpPr>
      <xdr:spPr>
        <a:xfrm>
          <a:off x="1792940" y="1692088"/>
          <a:ext cx="1591236" cy="212911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0</xdr:col>
      <xdr:colOff>190501</xdr:colOff>
      <xdr:row>23</xdr:row>
      <xdr:rowOff>11205</xdr:rowOff>
    </xdr:from>
    <xdr:to>
      <xdr:col>1</xdr:col>
      <xdr:colOff>708213</xdr:colOff>
      <xdr:row>34</xdr:row>
      <xdr:rowOff>186017</xdr:rowOff>
    </xdr:to>
    <xdr:pic>
      <xdr:nvPicPr>
        <xdr:cNvPr id="11" name="Picture 10">
          <a:extLst>
            <a:ext uri="{FF2B5EF4-FFF2-40B4-BE49-F238E27FC236}">
              <a16:creationId xmlns:a16="http://schemas.microsoft.com/office/drawing/2014/main" id="{BB0AE173-BAAD-420D-8AB7-616205CDF730}"/>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0501" y="5188323"/>
          <a:ext cx="1828800" cy="2438400"/>
        </a:xfrm>
        <a:prstGeom prst="rect">
          <a:avLst/>
        </a:prstGeom>
      </xdr:spPr>
    </xdr:pic>
    <xdr:clientData/>
  </xdr:twoCellAnchor>
  <xdr:twoCellAnchor>
    <xdr:from>
      <xdr:col>0</xdr:col>
      <xdr:colOff>986118</xdr:colOff>
      <xdr:row>20</xdr:row>
      <xdr:rowOff>73958</xdr:rowOff>
    </xdr:from>
    <xdr:to>
      <xdr:col>1</xdr:col>
      <xdr:colOff>40342</xdr:colOff>
      <xdr:row>24</xdr:row>
      <xdr:rowOff>156882</xdr:rowOff>
    </xdr:to>
    <xdr:cxnSp macro="">
      <xdr:nvCxnSpPr>
        <xdr:cNvPr id="37" name="Straight Arrow Connector 36">
          <a:extLst>
            <a:ext uri="{FF2B5EF4-FFF2-40B4-BE49-F238E27FC236}">
              <a16:creationId xmlns:a16="http://schemas.microsoft.com/office/drawing/2014/main" id="{5D660F80-C16B-4188-9A9D-A72583410EBE}"/>
            </a:ext>
          </a:extLst>
        </xdr:cNvPr>
        <xdr:cNvCxnSpPr/>
      </xdr:nvCxnSpPr>
      <xdr:spPr>
        <a:xfrm flipH="1">
          <a:off x="986118" y="4612340"/>
          <a:ext cx="365312" cy="92336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38799</xdr:colOff>
      <xdr:row>15</xdr:row>
      <xdr:rowOff>18339</xdr:rowOff>
    </xdr:from>
    <xdr:ext cx="2247201" cy="1416014"/>
    <xdr:sp macro="" textlink="">
      <xdr:nvSpPr>
        <xdr:cNvPr id="38" name="Rectangle 34">
          <a:extLst>
            <a:ext uri="{FF2B5EF4-FFF2-40B4-BE49-F238E27FC236}">
              <a16:creationId xmlns:a16="http://schemas.microsoft.com/office/drawing/2014/main" id="{29C39CCF-E5F2-4731-ADBC-3259465ACC77}"/>
            </a:ext>
          </a:extLst>
        </xdr:cNvPr>
        <xdr:cNvSpPr>
          <a:spLocks noChangeArrowheads="1"/>
        </xdr:cNvSpPr>
      </xdr:nvSpPr>
      <xdr:spPr bwMode="auto">
        <a:xfrm>
          <a:off x="38799" y="3480957"/>
          <a:ext cx="2247201" cy="1416014"/>
        </a:xfrm>
        <a:prstGeom prst="rect">
          <a:avLst/>
        </a:prstGeom>
        <a:ln w="3175">
          <a:headEnd/>
          <a:tailEnd/>
        </a:ln>
      </xdr:spPr>
      <xdr:style>
        <a:lnRef idx="2">
          <a:schemeClr val="dk1"/>
        </a:lnRef>
        <a:fillRef idx="1">
          <a:schemeClr val="lt1"/>
        </a:fillRef>
        <a:effectRef idx="0">
          <a:schemeClr val="dk1"/>
        </a:effectRef>
        <a:fontRef idx="minor">
          <a:schemeClr val="dk1"/>
        </a:fontRef>
      </xdr:style>
      <xdr:txBody>
        <a:bodyPr vertOverflow="clip" wrap="square" lIns="27432" tIns="22860" rIns="0" bIns="0" anchor="ctr" upright="1">
          <a:noAutofit/>
        </a:bodyPr>
        <a:lstStyle/>
        <a:p>
          <a:pPr algn="l" rtl="1">
            <a:lnSpc>
              <a:spcPts val="1100"/>
            </a:lnSpc>
            <a:defRPr sz="1000"/>
          </a:pPr>
          <a:r>
            <a:rPr lang="en-US" altLang="ko-KR" sz="1100" b="1" i="0" strike="noStrike" baseline="0">
              <a:solidFill>
                <a:srgbClr val="FF0000"/>
              </a:solidFill>
              <a:latin typeface="Arial" panose="020B0604020202020204" pitchFamily="34" charset="0"/>
              <a:cs typeface="Arial" panose="020B0604020202020204" pitchFamily="34" charset="0"/>
            </a:rPr>
            <a:t>ARMHOLE BINDING</a:t>
          </a:r>
          <a:endParaRPr lang="en-US" altLang="ko-KR" sz="1100" b="1" i="0" strike="noStrike" baseline="0">
            <a:solidFill>
              <a:sysClr val="windowText" lastClr="000000"/>
            </a:solidFill>
            <a:latin typeface="Arial" panose="020B0604020202020204" pitchFamily="34" charset="0"/>
            <a:cs typeface="Arial" panose="020B0604020202020204" pitchFamily="34" charset="0"/>
          </a:endParaRPr>
        </a:p>
        <a:p>
          <a:pPr rtl="0" eaLnBrk="1" fontAlgn="auto" latinLnBrk="0" hangingPunct="1"/>
          <a:r>
            <a:rPr lang="en-US" sz="1200" baseline="0">
              <a:solidFill>
                <a:schemeClr val="dk1"/>
              </a:solidFill>
              <a:effectLst/>
              <a:latin typeface="Arial" panose="020B0604020202020204" pitchFamily="34" charset="0"/>
              <a:ea typeface="+mn-ea"/>
              <a:cs typeface="Arial" panose="020B0604020202020204" pitchFamily="34" charset="0"/>
            </a:rPr>
            <a:t>- 1" height 3 layers with 1/8'' gg 2N bottom cover stitch (ISO 406)</a:t>
          </a:r>
        </a:p>
        <a:p>
          <a:pPr marL="0" marR="0" indent="0" algn="l" defTabSz="914400" rtl="1" eaLnBrk="1" fontAlgn="auto" latinLnBrk="0" hangingPunct="1">
            <a:lnSpc>
              <a:spcPts val="1100"/>
            </a:lnSpc>
            <a:spcBef>
              <a:spcPts val="0"/>
            </a:spcBef>
            <a:spcAft>
              <a:spcPts val="0"/>
            </a:spcAft>
            <a:buClrTx/>
            <a:buSzTx/>
            <a:buFontTx/>
            <a:buNone/>
            <a:tabLst/>
            <a:defRPr sz="1000"/>
          </a:pPr>
          <a:r>
            <a:rPr lang="en-US" altLang="ko-KR" sz="1200" b="1" i="0" strike="noStrike" baseline="0">
              <a:solidFill>
                <a:sysClr val="windowText" lastClr="000000"/>
              </a:solidFill>
              <a:latin typeface="Arial" panose="020B0604020202020204" pitchFamily="34" charset="0"/>
              <a:cs typeface="Arial" panose="020B0604020202020204" pitchFamily="34" charset="0"/>
            </a:rPr>
            <a:t> </a:t>
          </a:r>
        </a:p>
        <a:p>
          <a:pPr marL="0" marR="0" indent="0" algn="l" defTabSz="914400" rtl="1" eaLnBrk="1" fontAlgn="auto" latinLnBrk="0" hangingPunct="1">
            <a:lnSpc>
              <a:spcPts val="1100"/>
            </a:lnSpc>
            <a:spcBef>
              <a:spcPts val="0"/>
            </a:spcBef>
            <a:spcAft>
              <a:spcPts val="0"/>
            </a:spcAft>
            <a:buClrTx/>
            <a:buSzTx/>
            <a:buFontTx/>
            <a:buNone/>
            <a:tabLst/>
            <a:defRPr sz="1000"/>
          </a:pPr>
          <a:r>
            <a:rPr lang="en-US" altLang="ko-KR" sz="1200" b="0" i="0" strike="noStrike" baseline="0">
              <a:solidFill>
                <a:sysClr val="windowText" lastClr="000000"/>
              </a:solidFill>
              <a:effectLst/>
              <a:latin typeface="Arial" panose="020B0604020202020204" pitchFamily="34" charset="0"/>
              <a:ea typeface="+mn-ea"/>
              <a:cs typeface="Arial" panose="020B0604020202020204" pitchFamily="34" charset="0"/>
            </a:rPr>
            <a:t>- A</a:t>
          </a:r>
          <a:r>
            <a:rPr lang="en-US" altLang="ko-KR" sz="1200" b="0" baseline="0">
              <a:solidFill>
                <a:schemeClr val="dk1"/>
              </a:solidFill>
              <a:effectLst/>
              <a:latin typeface="Arial" panose="020B0604020202020204" pitchFamily="34" charset="0"/>
              <a:ea typeface="+mn-ea"/>
              <a:cs typeface="Arial" panose="020B0604020202020204" pitchFamily="34" charset="0"/>
            </a:rPr>
            <a:t>dd </a:t>
          </a:r>
          <a:r>
            <a:rPr lang="en-US" altLang="ko-KR" sz="1200" baseline="0">
              <a:solidFill>
                <a:schemeClr val="dk1"/>
              </a:solidFill>
              <a:effectLst/>
              <a:latin typeface="Arial" panose="020B0604020202020204" pitchFamily="34" charset="0"/>
              <a:ea typeface="+mn-ea"/>
              <a:cs typeface="Arial" panose="020B0604020202020204" pitchFamily="34" charset="0"/>
            </a:rPr>
            <a:t>vertical SN tacking at wearer's left + right side seam to avoid stitch released. </a:t>
          </a:r>
          <a:r>
            <a:rPr lang="en-US" altLang="ko-KR" sz="1200" baseline="0">
              <a:solidFill>
                <a:srgbClr val="FF0000"/>
              </a:solidFill>
              <a:effectLst/>
              <a:latin typeface="Arial" panose="020B0604020202020204" pitchFamily="34" charset="0"/>
              <a:ea typeface="+mn-ea"/>
              <a:cs typeface="Arial" panose="020B0604020202020204" pitchFamily="34" charset="0"/>
            </a:rPr>
            <a:t>(1/8"margin) </a:t>
          </a:r>
          <a:endParaRPr lang="ko-KR" altLang="ko-KR" sz="1200">
            <a:solidFill>
              <a:srgbClr val="FF0000"/>
            </a:solidFill>
            <a:effectLst/>
            <a:latin typeface="Arial" panose="020B0604020202020204" pitchFamily="34" charset="0"/>
            <a:cs typeface="Arial" panose="020B0604020202020204" pitchFamily="34" charset="0"/>
          </a:endParaRPr>
        </a:p>
        <a:p>
          <a:pPr algn="l" rtl="1">
            <a:lnSpc>
              <a:spcPts val="1100"/>
            </a:lnSpc>
            <a:defRPr sz="1000"/>
          </a:pPr>
          <a:r>
            <a:rPr lang="en-US" altLang="ko-KR" sz="1200" b="1" i="0" strike="noStrike" baseline="0">
              <a:solidFill>
                <a:sysClr val="windowText" lastClr="000000"/>
              </a:solidFill>
              <a:latin typeface="Arial" panose="020B0604020202020204" pitchFamily="34" charset="0"/>
              <a:cs typeface="Arial" panose="020B0604020202020204" pitchFamily="34" charset="0"/>
            </a:rPr>
            <a:t> </a:t>
          </a:r>
          <a:endParaRPr lang="en-US" altLang="ko-KR" sz="1200" b="1" i="0" strike="noStrike">
            <a:solidFill>
              <a:sysClr val="windowText" lastClr="000000"/>
            </a:solidFill>
            <a:latin typeface="Arial" panose="020B0604020202020204" pitchFamily="34" charset="0"/>
            <a:cs typeface="Arial" panose="020B0604020202020204" pitchFamily="34" charset="0"/>
          </a:endParaRPr>
        </a:p>
      </xdr:txBody>
    </xdr:sp>
    <xdr:clientData/>
  </xdr:oneCellAnchor>
  <xdr:twoCellAnchor>
    <xdr:from>
      <xdr:col>0</xdr:col>
      <xdr:colOff>425823</xdr:colOff>
      <xdr:row>23</xdr:row>
      <xdr:rowOff>100852</xdr:rowOff>
    </xdr:from>
    <xdr:to>
      <xdr:col>0</xdr:col>
      <xdr:colOff>1292300</xdr:colOff>
      <xdr:row>27</xdr:row>
      <xdr:rowOff>102253</xdr:rowOff>
    </xdr:to>
    <xdr:sp macro="" textlink="">
      <xdr:nvSpPr>
        <xdr:cNvPr id="21" name="Oval 20">
          <a:extLst>
            <a:ext uri="{FF2B5EF4-FFF2-40B4-BE49-F238E27FC236}">
              <a16:creationId xmlns:a16="http://schemas.microsoft.com/office/drawing/2014/main" id="{0D695903-9D7F-4FD8-B5A2-EF9B56D36B5B}"/>
            </a:ext>
          </a:extLst>
        </xdr:cNvPr>
        <xdr:cNvSpPr/>
      </xdr:nvSpPr>
      <xdr:spPr>
        <a:xfrm>
          <a:off x="425823" y="5277970"/>
          <a:ext cx="866477" cy="830636"/>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784412</xdr:colOff>
      <xdr:row>24</xdr:row>
      <xdr:rowOff>44823</xdr:rowOff>
    </xdr:from>
    <xdr:to>
      <xdr:col>0</xdr:col>
      <xdr:colOff>806823</xdr:colOff>
      <xdr:row>25</xdr:row>
      <xdr:rowOff>179295</xdr:rowOff>
    </xdr:to>
    <xdr:cxnSp macro="">
      <xdr:nvCxnSpPr>
        <xdr:cNvPr id="22" name="Straight Connector 21">
          <a:extLst>
            <a:ext uri="{FF2B5EF4-FFF2-40B4-BE49-F238E27FC236}">
              <a16:creationId xmlns:a16="http://schemas.microsoft.com/office/drawing/2014/main" id="{E108CB4C-01EF-47DE-BD75-C41FCBF4E66D}"/>
            </a:ext>
          </a:extLst>
        </xdr:cNvPr>
        <xdr:cNvCxnSpPr/>
      </xdr:nvCxnSpPr>
      <xdr:spPr>
        <a:xfrm flipH="1">
          <a:off x="784412" y="5423647"/>
          <a:ext cx="22411" cy="336177"/>
        </a:xfrm>
        <a:prstGeom prst="line">
          <a:avLst/>
        </a:prstGeom>
        <a:ln w="19050">
          <a:solidFill>
            <a:srgbClr val="FF00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xdr:col>
      <xdr:colOff>2588560</xdr:colOff>
      <xdr:row>34</xdr:row>
      <xdr:rowOff>156912</xdr:rowOff>
    </xdr:from>
    <xdr:to>
      <xdr:col>1</xdr:col>
      <xdr:colOff>4269441</xdr:colOff>
      <xdr:row>43</xdr:row>
      <xdr:rowOff>69033</xdr:rowOff>
    </xdr:to>
    <xdr:pic>
      <xdr:nvPicPr>
        <xdr:cNvPr id="4" name="Picture 3">
          <a:extLst>
            <a:ext uri="{FF2B5EF4-FFF2-40B4-BE49-F238E27FC236}">
              <a16:creationId xmlns:a16="http://schemas.microsoft.com/office/drawing/2014/main" id="{97476585-67D0-4C48-97F4-218F1F23D8FA}"/>
            </a:ext>
          </a:extLst>
        </xdr:cNvPr>
        <xdr:cNvPicPr>
          <a:picLocks noChangeAspect="1"/>
        </xdr:cNvPicPr>
      </xdr:nvPicPr>
      <xdr:blipFill>
        <a:blip xmlns:r="http://schemas.openxmlformats.org/officeDocument/2006/relationships" r:embed="rId4"/>
        <a:stretch>
          <a:fillRect/>
        </a:stretch>
      </xdr:blipFill>
      <xdr:spPr>
        <a:xfrm>
          <a:off x="3899648" y="7597618"/>
          <a:ext cx="1680881" cy="1828327"/>
        </a:xfrm>
        <a:prstGeom prst="rect">
          <a:avLst/>
        </a:prstGeom>
      </xdr:spPr>
    </xdr:pic>
    <xdr:clientData/>
  </xdr:twoCellAnchor>
  <xdr:oneCellAnchor>
    <xdr:from>
      <xdr:col>2</xdr:col>
      <xdr:colOff>184476</xdr:colOff>
      <xdr:row>16</xdr:row>
      <xdr:rowOff>18338</xdr:rowOff>
    </xdr:from>
    <xdr:ext cx="3481431" cy="963296"/>
    <xdr:sp macro="" textlink="">
      <xdr:nvSpPr>
        <xdr:cNvPr id="23" name="Rectangle 34">
          <a:extLst>
            <a:ext uri="{FF2B5EF4-FFF2-40B4-BE49-F238E27FC236}">
              <a16:creationId xmlns:a16="http://schemas.microsoft.com/office/drawing/2014/main" id="{8CA9E8DD-8C2D-420F-965B-D5E467BCA17D}"/>
            </a:ext>
          </a:extLst>
        </xdr:cNvPr>
        <xdr:cNvSpPr>
          <a:spLocks noChangeArrowheads="1"/>
        </xdr:cNvSpPr>
      </xdr:nvSpPr>
      <xdr:spPr bwMode="auto">
        <a:xfrm>
          <a:off x="5966711" y="3682662"/>
          <a:ext cx="3481431" cy="963296"/>
        </a:xfrm>
        <a:prstGeom prst="rect">
          <a:avLst/>
        </a:prstGeom>
        <a:ln w="3175">
          <a:headEnd/>
          <a:tailEnd/>
        </a:ln>
      </xdr:spPr>
      <xdr:style>
        <a:lnRef idx="2">
          <a:schemeClr val="dk1"/>
        </a:lnRef>
        <a:fillRef idx="1">
          <a:schemeClr val="lt1"/>
        </a:fillRef>
        <a:effectRef idx="0">
          <a:schemeClr val="dk1"/>
        </a:effectRef>
        <a:fontRef idx="minor">
          <a:schemeClr val="dk1"/>
        </a:fontRef>
      </xdr:style>
      <xdr:txBody>
        <a:bodyPr vertOverflow="clip" wrap="square" lIns="27432" tIns="22860" rIns="0" bIns="0" anchor="ctr" upright="1">
          <a:noAutofit/>
        </a:bodyPr>
        <a:lstStyle/>
        <a:p>
          <a:pPr algn="l" rtl="1">
            <a:lnSpc>
              <a:spcPts val="1100"/>
            </a:lnSpc>
            <a:defRPr sz="1000"/>
          </a:pPr>
          <a:r>
            <a:rPr lang="en-US" altLang="ko-KR" sz="1200" b="1" i="0" strike="noStrike">
              <a:solidFill>
                <a:sysClr val="windowText" lastClr="000000"/>
              </a:solidFill>
              <a:latin typeface="Arial" panose="020B0604020202020204" pitchFamily="34" charset="0"/>
              <a:cs typeface="Arial" panose="020B0604020202020204" pitchFamily="34" charset="0"/>
            </a:rPr>
            <a:t>ALL MAIN BODY SEAMS: 2N4T</a:t>
          </a:r>
          <a:r>
            <a:rPr lang="en-US" altLang="ko-KR" sz="1200" b="1" i="0" strike="noStrike" baseline="0">
              <a:solidFill>
                <a:sysClr val="windowText" lastClr="000000"/>
              </a:solidFill>
              <a:latin typeface="Arial" panose="020B0604020202020204" pitchFamily="34" charset="0"/>
              <a:cs typeface="Arial" panose="020B0604020202020204" pitchFamily="34" charset="0"/>
            </a:rPr>
            <a:t> </a:t>
          </a:r>
          <a:r>
            <a:rPr lang="en-US" altLang="ko-KR" sz="1200" b="1" i="0" strike="noStrike">
              <a:solidFill>
                <a:sysClr val="windowText" lastClr="000000"/>
              </a:solidFill>
              <a:latin typeface="Arial" panose="020B0604020202020204" pitchFamily="34" charset="0"/>
              <a:cs typeface="Arial" panose="020B0604020202020204" pitchFamily="34" charset="0"/>
            </a:rPr>
            <a:t>OVERLOCK 1/4” gg (ISO #514)</a:t>
          </a:r>
        </a:p>
        <a:p>
          <a:pPr algn="l" rtl="1">
            <a:lnSpc>
              <a:spcPts val="1100"/>
            </a:lnSpc>
            <a:defRPr sz="1000"/>
          </a:pPr>
          <a:r>
            <a:rPr lang="en-US" altLang="ko-KR" sz="1200" b="1" i="0" strike="noStrike">
              <a:solidFill>
                <a:sysClr val="windowText" lastClr="000000"/>
              </a:solidFill>
              <a:latin typeface="Arial" panose="020B0604020202020204" pitchFamily="34" charset="0"/>
              <a:cs typeface="Arial" panose="020B0604020202020204" pitchFamily="34" charset="0"/>
            </a:rPr>
            <a:t>ALL SET CONSTRUCTION STANDARDS MUST BE FOLLOWED UNLESS OTHERWISE NOTICED</a:t>
          </a:r>
        </a:p>
      </xdr:txBody>
    </xdr:sp>
    <xdr:clientData/>
  </xdr:oneCellAnchor>
  <xdr:twoCellAnchor>
    <xdr:from>
      <xdr:col>1</xdr:col>
      <xdr:colOff>3682254</xdr:colOff>
      <xdr:row>26</xdr:row>
      <xdr:rowOff>17930</xdr:rowOff>
    </xdr:from>
    <xdr:to>
      <xdr:col>2</xdr:col>
      <xdr:colOff>268941</xdr:colOff>
      <xdr:row>26</xdr:row>
      <xdr:rowOff>78441</xdr:rowOff>
    </xdr:to>
    <xdr:cxnSp macro="">
      <xdr:nvCxnSpPr>
        <xdr:cNvPr id="25" name="Straight Arrow Connector 24">
          <a:extLst>
            <a:ext uri="{FF2B5EF4-FFF2-40B4-BE49-F238E27FC236}">
              <a16:creationId xmlns:a16="http://schemas.microsoft.com/office/drawing/2014/main" id="{4B9869F6-6AAE-4715-A16D-E10D143AA46B}"/>
            </a:ext>
          </a:extLst>
        </xdr:cNvPr>
        <xdr:cNvCxnSpPr/>
      </xdr:nvCxnSpPr>
      <xdr:spPr>
        <a:xfrm flipH="1" flipV="1">
          <a:off x="4993342" y="5811371"/>
          <a:ext cx="1057834" cy="6051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3</xdr:col>
      <xdr:colOff>460818</xdr:colOff>
      <xdr:row>31</xdr:row>
      <xdr:rowOff>43230</xdr:rowOff>
    </xdr:from>
    <xdr:to>
      <xdr:col>7</xdr:col>
      <xdr:colOff>277960</xdr:colOff>
      <xdr:row>40</xdr:row>
      <xdr:rowOff>72058</xdr:rowOff>
    </xdr:to>
    <xdr:pic>
      <xdr:nvPicPr>
        <xdr:cNvPr id="26" name="Picture 25">
          <a:extLst>
            <a:ext uri="{FF2B5EF4-FFF2-40B4-BE49-F238E27FC236}">
              <a16:creationId xmlns:a16="http://schemas.microsoft.com/office/drawing/2014/main" id="{03D49F96-3874-407B-98C4-832B7F9D8C22}"/>
            </a:ext>
          </a:extLst>
        </xdr:cNvPr>
        <xdr:cNvPicPr>
          <a:picLocks noChangeAspect="1"/>
        </xdr:cNvPicPr>
      </xdr:nvPicPr>
      <xdr:blipFill rotWithShape="1">
        <a:blip xmlns:r="http://schemas.openxmlformats.org/officeDocument/2006/relationships" r:embed="rId5"/>
        <a:srcRect t="15998" b="18338"/>
        <a:stretch/>
      </xdr:blipFill>
      <xdr:spPr>
        <a:xfrm>
          <a:off x="6769730" y="6890024"/>
          <a:ext cx="2170377" cy="1900210"/>
        </a:xfrm>
        <a:prstGeom prst="rect">
          <a:avLst/>
        </a:prstGeom>
      </xdr:spPr>
    </xdr:pic>
    <xdr:clientData/>
  </xdr:twoCellAnchor>
  <xdr:twoCellAnchor>
    <xdr:from>
      <xdr:col>3</xdr:col>
      <xdr:colOff>595590</xdr:colOff>
      <xdr:row>29</xdr:row>
      <xdr:rowOff>44823</xdr:rowOff>
    </xdr:from>
    <xdr:to>
      <xdr:col>7</xdr:col>
      <xdr:colOff>504264</xdr:colOff>
      <xdr:row>30</xdr:row>
      <xdr:rowOff>189574</xdr:rowOff>
    </xdr:to>
    <xdr:sp macro="" textlink="">
      <xdr:nvSpPr>
        <xdr:cNvPr id="27" name="TextBox 25">
          <a:extLst>
            <a:ext uri="{FF2B5EF4-FFF2-40B4-BE49-F238E27FC236}">
              <a16:creationId xmlns:a16="http://schemas.microsoft.com/office/drawing/2014/main" id="{5A906263-3032-4350-B2E7-F0CF4BAB66A7}"/>
            </a:ext>
          </a:extLst>
        </xdr:cNvPr>
        <xdr:cNvSpPr txBox="1"/>
      </xdr:nvSpPr>
      <xdr:spPr>
        <a:xfrm>
          <a:off x="6904502" y="6465794"/>
          <a:ext cx="2261909" cy="357662"/>
        </a:xfrm>
        <a:prstGeom prst="rect">
          <a:avLst/>
        </a:prstGeom>
        <a:noFill/>
      </xdr:spPr>
      <xdr:txBody>
        <a:bodyPr wrap="square" rtlCol="0">
          <a:spAutoFit/>
        </a:bodyPr>
        <a:lstStyle>
          <a:defPPr>
            <a:defRPr lang="en-US"/>
          </a:defPPr>
          <a:lvl1pPr algn="l" rtl="0" fontAlgn="base">
            <a:spcBef>
              <a:spcPct val="0"/>
            </a:spcBef>
            <a:spcAft>
              <a:spcPct val="0"/>
            </a:spcAft>
            <a:defRPr kern="1200">
              <a:solidFill>
                <a:schemeClr val="tx1"/>
              </a:solidFill>
              <a:latin typeface="Arial" charset="0"/>
              <a:ea typeface="+mn-ea"/>
              <a:cs typeface="+mn-cs"/>
            </a:defRPr>
          </a:lvl1pPr>
          <a:lvl2pPr marL="457200" algn="l" rtl="0" fontAlgn="base">
            <a:spcBef>
              <a:spcPct val="0"/>
            </a:spcBef>
            <a:spcAft>
              <a:spcPct val="0"/>
            </a:spcAft>
            <a:defRPr kern="1200">
              <a:solidFill>
                <a:schemeClr val="tx1"/>
              </a:solidFill>
              <a:latin typeface="Arial" charset="0"/>
              <a:ea typeface="+mn-ea"/>
              <a:cs typeface="+mn-cs"/>
            </a:defRPr>
          </a:lvl2pPr>
          <a:lvl3pPr marL="914400" algn="l" rtl="0" fontAlgn="base">
            <a:spcBef>
              <a:spcPct val="0"/>
            </a:spcBef>
            <a:spcAft>
              <a:spcPct val="0"/>
            </a:spcAft>
            <a:defRPr kern="1200">
              <a:solidFill>
                <a:schemeClr val="tx1"/>
              </a:solidFill>
              <a:latin typeface="Arial" charset="0"/>
              <a:ea typeface="+mn-ea"/>
              <a:cs typeface="+mn-cs"/>
            </a:defRPr>
          </a:lvl3pPr>
          <a:lvl4pPr marL="1371600" algn="l" rtl="0" fontAlgn="base">
            <a:spcBef>
              <a:spcPct val="0"/>
            </a:spcBef>
            <a:spcAft>
              <a:spcPct val="0"/>
            </a:spcAft>
            <a:defRPr kern="1200">
              <a:solidFill>
                <a:schemeClr val="tx1"/>
              </a:solidFill>
              <a:latin typeface="Arial" charset="0"/>
              <a:ea typeface="+mn-ea"/>
              <a:cs typeface="+mn-cs"/>
            </a:defRPr>
          </a:lvl4pPr>
          <a:lvl5pPr marL="1828800" algn="l" rtl="0" fontAlgn="base">
            <a:spcBef>
              <a:spcPct val="0"/>
            </a:spcBef>
            <a:spcAft>
              <a:spcPct val="0"/>
            </a:spcAft>
            <a:defRPr kern="1200">
              <a:solidFill>
                <a:schemeClr val="tx1"/>
              </a:solidFill>
              <a:latin typeface="Arial" charset="0"/>
              <a:ea typeface="+mn-ea"/>
              <a:cs typeface="+mn-cs"/>
            </a:defRPr>
          </a:lvl5pPr>
          <a:lvl6pPr marL="2286000" algn="l" defTabSz="914400" rtl="0" eaLnBrk="1" latinLnBrk="0" hangingPunct="1">
            <a:defRPr kern="1200">
              <a:solidFill>
                <a:schemeClr val="tx1"/>
              </a:solidFill>
              <a:latin typeface="Arial" charset="0"/>
              <a:ea typeface="+mn-ea"/>
              <a:cs typeface="+mn-cs"/>
            </a:defRPr>
          </a:lvl6pPr>
          <a:lvl7pPr marL="2743200" algn="l" defTabSz="914400" rtl="0" eaLnBrk="1" latinLnBrk="0" hangingPunct="1">
            <a:defRPr kern="1200">
              <a:solidFill>
                <a:schemeClr val="tx1"/>
              </a:solidFill>
              <a:latin typeface="Arial" charset="0"/>
              <a:ea typeface="+mn-ea"/>
              <a:cs typeface="+mn-cs"/>
            </a:defRPr>
          </a:lvl7pPr>
          <a:lvl8pPr marL="3200400" algn="l" defTabSz="914400" rtl="0" eaLnBrk="1" latinLnBrk="0" hangingPunct="1">
            <a:defRPr kern="1200">
              <a:solidFill>
                <a:schemeClr val="tx1"/>
              </a:solidFill>
              <a:latin typeface="Arial" charset="0"/>
              <a:ea typeface="+mn-ea"/>
              <a:cs typeface="+mn-cs"/>
            </a:defRPr>
          </a:lvl8pPr>
          <a:lvl9pPr marL="3657600" algn="l" defTabSz="914400" rtl="0" eaLnBrk="1" latinLnBrk="0" hangingPunct="1">
            <a:defRPr kern="1200">
              <a:solidFill>
                <a:schemeClr val="tx1"/>
              </a:solidFill>
              <a:latin typeface="Arial" charset="0"/>
              <a:ea typeface="+mn-ea"/>
              <a:cs typeface="+mn-cs"/>
            </a:defRPr>
          </a:lvl9pPr>
        </a:lstStyle>
        <a:p>
          <a:r>
            <a:rPr lang="en-US" sz="900">
              <a:solidFill>
                <a:srgbClr val="FF0000"/>
              </a:solidFill>
            </a:rPr>
            <a:t>Heat seal  label must be printed 0.5" from neck binding seam @ CB</a:t>
          </a:r>
        </a:p>
      </xdr:txBody>
    </xdr:sp>
    <xdr:clientData/>
  </xdr:twoCellAnchor>
  <xdr:twoCellAnchor>
    <xdr:from>
      <xdr:col>5</xdr:col>
      <xdr:colOff>260919</xdr:colOff>
      <xdr:row>35</xdr:row>
      <xdr:rowOff>99901</xdr:rowOff>
    </xdr:from>
    <xdr:to>
      <xdr:col>5</xdr:col>
      <xdr:colOff>260919</xdr:colOff>
      <xdr:row>37</xdr:row>
      <xdr:rowOff>18522</xdr:rowOff>
    </xdr:to>
    <xdr:cxnSp macro="">
      <xdr:nvCxnSpPr>
        <xdr:cNvPr id="30" name="Straight Arrow Connector 29">
          <a:extLst>
            <a:ext uri="{FF2B5EF4-FFF2-40B4-BE49-F238E27FC236}">
              <a16:creationId xmlns:a16="http://schemas.microsoft.com/office/drawing/2014/main" id="{518DB4F3-47B5-4821-A606-C7C367E7917D}"/>
            </a:ext>
          </a:extLst>
        </xdr:cNvPr>
        <xdr:cNvCxnSpPr>
          <a:cxnSpLocks/>
        </xdr:cNvCxnSpPr>
      </xdr:nvCxnSpPr>
      <xdr:spPr>
        <a:xfrm>
          <a:off x="7780066" y="7753519"/>
          <a:ext cx="0" cy="344444"/>
        </a:xfrm>
        <a:prstGeom prst="straightConnector1">
          <a:avLst/>
        </a:prstGeom>
        <a:ln w="28575">
          <a:solidFill>
            <a:srgbClr val="FFFF00"/>
          </a:solidFill>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537882</xdr:colOff>
      <xdr:row>35</xdr:row>
      <xdr:rowOff>155396</xdr:rowOff>
    </xdr:from>
    <xdr:to>
      <xdr:col>5</xdr:col>
      <xdr:colOff>218313</xdr:colOff>
      <xdr:row>35</xdr:row>
      <xdr:rowOff>162882</xdr:rowOff>
    </xdr:to>
    <xdr:cxnSp macro="">
      <xdr:nvCxnSpPr>
        <xdr:cNvPr id="31" name="Straight Connector 30">
          <a:extLst>
            <a:ext uri="{FF2B5EF4-FFF2-40B4-BE49-F238E27FC236}">
              <a16:creationId xmlns:a16="http://schemas.microsoft.com/office/drawing/2014/main" id="{F1D21904-E662-47B7-8B1B-19174EE68443}"/>
            </a:ext>
          </a:extLst>
        </xdr:cNvPr>
        <xdr:cNvCxnSpPr>
          <a:cxnSpLocks/>
        </xdr:cNvCxnSpPr>
      </xdr:nvCxnSpPr>
      <xdr:spPr>
        <a:xfrm>
          <a:off x="7451911" y="7809014"/>
          <a:ext cx="285549" cy="7486"/>
        </a:xfrm>
        <a:prstGeom prst="line">
          <a:avLst/>
        </a:prstGeom>
        <a:ln w="28575">
          <a:solidFill>
            <a:srgbClr val="FFFF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537882</xdr:colOff>
      <xdr:row>36</xdr:row>
      <xdr:rowOff>181273</xdr:rowOff>
    </xdr:from>
    <xdr:to>
      <xdr:col>5</xdr:col>
      <xdr:colOff>209982</xdr:colOff>
      <xdr:row>36</xdr:row>
      <xdr:rowOff>181273</xdr:rowOff>
    </xdr:to>
    <xdr:cxnSp macro="">
      <xdr:nvCxnSpPr>
        <xdr:cNvPr id="33" name="Straight Connector 32">
          <a:extLst>
            <a:ext uri="{FF2B5EF4-FFF2-40B4-BE49-F238E27FC236}">
              <a16:creationId xmlns:a16="http://schemas.microsoft.com/office/drawing/2014/main" id="{CD47F417-1A5E-4D4A-823F-625BDF158BBA}"/>
            </a:ext>
          </a:extLst>
        </xdr:cNvPr>
        <xdr:cNvCxnSpPr>
          <a:cxnSpLocks/>
        </xdr:cNvCxnSpPr>
      </xdr:nvCxnSpPr>
      <xdr:spPr>
        <a:xfrm>
          <a:off x="7451911" y="8047802"/>
          <a:ext cx="277218" cy="0"/>
        </a:xfrm>
        <a:prstGeom prst="line">
          <a:avLst/>
        </a:prstGeom>
        <a:ln w="28575">
          <a:solidFill>
            <a:srgbClr val="FFFF00"/>
          </a:solidFill>
          <a:prstDash val="dash"/>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244675</xdr:colOff>
      <xdr:row>35</xdr:row>
      <xdr:rowOff>32533</xdr:rowOff>
    </xdr:from>
    <xdr:to>
      <xdr:col>6</xdr:col>
      <xdr:colOff>302558</xdr:colOff>
      <xdr:row>36</xdr:row>
      <xdr:rowOff>196582</xdr:rowOff>
    </xdr:to>
    <xdr:sp macro="" textlink="">
      <xdr:nvSpPr>
        <xdr:cNvPr id="40" name="TextBox 84">
          <a:extLst>
            <a:ext uri="{FF2B5EF4-FFF2-40B4-BE49-F238E27FC236}">
              <a16:creationId xmlns:a16="http://schemas.microsoft.com/office/drawing/2014/main" id="{55CFC187-6C41-47A1-B7F4-5326772CF832}"/>
            </a:ext>
          </a:extLst>
        </xdr:cNvPr>
        <xdr:cNvSpPr txBox="1"/>
      </xdr:nvSpPr>
      <xdr:spPr>
        <a:xfrm>
          <a:off x="7763822" y="7686151"/>
          <a:ext cx="663001" cy="376960"/>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wrap="square" rtlCol="0" anchor="t">
          <a:noAutofit/>
        </a:bodyPr>
        <a:lstStyle>
          <a:defPPr>
            <a:defRPr lang="en-US"/>
          </a:defPPr>
          <a:lvl1pPr algn="l" rtl="0" fontAlgn="base">
            <a:spcBef>
              <a:spcPct val="0"/>
            </a:spcBef>
            <a:spcAft>
              <a:spcPct val="0"/>
            </a:spcAft>
            <a:defRPr kern="1200">
              <a:solidFill>
                <a:schemeClr val="tx1"/>
              </a:solidFill>
              <a:latin typeface="+mn-lt"/>
              <a:ea typeface="+mn-ea"/>
              <a:cs typeface="+mn-cs"/>
            </a:defRPr>
          </a:lvl1pPr>
          <a:lvl2pPr marL="457200" algn="l" rtl="0" fontAlgn="base">
            <a:spcBef>
              <a:spcPct val="0"/>
            </a:spcBef>
            <a:spcAft>
              <a:spcPct val="0"/>
            </a:spcAft>
            <a:defRPr kern="1200">
              <a:solidFill>
                <a:schemeClr val="tx1"/>
              </a:solidFill>
              <a:latin typeface="+mn-lt"/>
              <a:ea typeface="+mn-ea"/>
              <a:cs typeface="+mn-cs"/>
            </a:defRPr>
          </a:lvl2pPr>
          <a:lvl3pPr marL="914400" algn="l" rtl="0" fontAlgn="base">
            <a:spcBef>
              <a:spcPct val="0"/>
            </a:spcBef>
            <a:spcAft>
              <a:spcPct val="0"/>
            </a:spcAft>
            <a:defRPr kern="1200">
              <a:solidFill>
                <a:schemeClr val="tx1"/>
              </a:solidFill>
              <a:latin typeface="+mn-lt"/>
              <a:ea typeface="+mn-ea"/>
              <a:cs typeface="+mn-cs"/>
            </a:defRPr>
          </a:lvl3pPr>
          <a:lvl4pPr marL="1371600" algn="l" rtl="0" fontAlgn="base">
            <a:spcBef>
              <a:spcPct val="0"/>
            </a:spcBef>
            <a:spcAft>
              <a:spcPct val="0"/>
            </a:spcAft>
            <a:defRPr kern="1200">
              <a:solidFill>
                <a:schemeClr val="tx1"/>
              </a:solidFill>
              <a:latin typeface="+mn-lt"/>
              <a:ea typeface="+mn-ea"/>
              <a:cs typeface="+mn-cs"/>
            </a:defRPr>
          </a:lvl4pPr>
          <a:lvl5pPr marL="1828800" algn="l" rtl="0" fontAlgn="base">
            <a:spcBef>
              <a:spcPct val="0"/>
            </a:spcBef>
            <a:spcAft>
              <a:spcPct val="0"/>
            </a:spcAft>
            <a:defRPr kern="1200">
              <a:solidFill>
                <a:schemeClr val="tx1"/>
              </a:solidFill>
              <a:latin typeface="+mn-lt"/>
              <a:ea typeface="+mn-ea"/>
              <a:cs typeface="+mn-cs"/>
            </a:defRPr>
          </a:lvl5pPr>
          <a:lvl6pPr marL="2286000" algn="l" defTabSz="914400" rtl="0" eaLnBrk="1" latinLnBrk="0" hangingPunct="1">
            <a:defRPr kern="1200">
              <a:solidFill>
                <a:schemeClr val="tx1"/>
              </a:solidFill>
              <a:latin typeface="+mn-lt"/>
              <a:ea typeface="+mn-ea"/>
              <a:cs typeface="+mn-cs"/>
            </a:defRPr>
          </a:lvl6pPr>
          <a:lvl7pPr marL="2743200" algn="l" defTabSz="914400" rtl="0" eaLnBrk="1" latinLnBrk="0" hangingPunct="1">
            <a:defRPr kern="1200">
              <a:solidFill>
                <a:schemeClr val="tx1"/>
              </a:solidFill>
              <a:latin typeface="+mn-lt"/>
              <a:ea typeface="+mn-ea"/>
              <a:cs typeface="+mn-cs"/>
            </a:defRPr>
          </a:lvl7pPr>
          <a:lvl8pPr marL="3200400" algn="l" defTabSz="914400" rtl="0" eaLnBrk="1" latinLnBrk="0" hangingPunct="1">
            <a:defRPr kern="1200">
              <a:solidFill>
                <a:schemeClr val="tx1"/>
              </a:solidFill>
              <a:latin typeface="+mn-lt"/>
              <a:ea typeface="+mn-ea"/>
              <a:cs typeface="+mn-cs"/>
            </a:defRPr>
          </a:lvl8pPr>
          <a:lvl9pPr marL="3657600" algn="l" defTabSz="914400" rtl="0" eaLnBrk="1" latinLnBrk="0" hangingPunct="1">
            <a:defRPr kern="1200">
              <a:solidFill>
                <a:schemeClr val="tx1"/>
              </a:solidFill>
              <a:latin typeface="+mn-lt"/>
              <a:ea typeface="+mn-ea"/>
              <a:cs typeface="+mn-cs"/>
            </a:defRPr>
          </a:lvl9pPr>
        </a:lstStyle>
        <a:p>
          <a:r>
            <a:rPr lang="en-US" sz="1800" b="1">
              <a:solidFill>
                <a:srgbClr val="FFFF00"/>
              </a:solidFill>
            </a:rPr>
            <a:t>0.5"</a:t>
          </a:r>
          <a:endParaRPr lang="en-US" sz="1400" b="1">
            <a:solidFill>
              <a:srgbClr val="FFFF00"/>
            </a:solidFill>
          </a:endParaRPr>
        </a:p>
      </xdr:txBody>
    </xdr:sp>
    <xdr:clientData/>
  </xdr:twoCellAnchor>
  <xdr:twoCellAnchor editAs="oneCell">
    <xdr:from>
      <xdr:col>0</xdr:col>
      <xdr:colOff>341777</xdr:colOff>
      <xdr:row>57</xdr:row>
      <xdr:rowOff>426944</xdr:rowOff>
    </xdr:from>
    <xdr:to>
      <xdr:col>1</xdr:col>
      <xdr:colOff>2173100</xdr:colOff>
      <xdr:row>72</xdr:row>
      <xdr:rowOff>605118</xdr:rowOff>
    </xdr:to>
    <xdr:pic>
      <xdr:nvPicPr>
        <xdr:cNvPr id="5" name="Picture 4">
          <a:extLst>
            <a:ext uri="{FF2B5EF4-FFF2-40B4-BE49-F238E27FC236}">
              <a16:creationId xmlns:a16="http://schemas.microsoft.com/office/drawing/2014/main" id="{41AA3F7C-12EC-4CC4-9D8F-5C7DE752B868}"/>
            </a:ext>
          </a:extLst>
        </xdr:cNvPr>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341777" y="12764620"/>
          <a:ext cx="3142411" cy="418988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13</xdr:col>
      <xdr:colOff>165550</xdr:colOff>
      <xdr:row>9</xdr:row>
      <xdr:rowOff>44535</xdr:rowOff>
    </xdr:to>
    <xdr:pic>
      <xdr:nvPicPr>
        <xdr:cNvPr id="2" name="Picture 1">
          <a:extLst>
            <a:ext uri="{FF2B5EF4-FFF2-40B4-BE49-F238E27FC236}">
              <a16:creationId xmlns:a16="http://schemas.microsoft.com/office/drawing/2014/main" id="{5EB8EF64-9E65-4043-BE75-007D8DF6DA6C}"/>
            </a:ext>
          </a:extLst>
        </xdr:cNvPr>
        <xdr:cNvPicPr>
          <a:picLocks noChangeAspect="1"/>
        </xdr:cNvPicPr>
      </xdr:nvPicPr>
      <xdr:blipFill>
        <a:blip xmlns:r="http://schemas.openxmlformats.org/officeDocument/2006/relationships" r:embed="rId1"/>
        <a:stretch>
          <a:fillRect/>
        </a:stretch>
      </xdr:blipFill>
      <xdr:spPr>
        <a:xfrm>
          <a:off x="0" y="0"/>
          <a:ext cx="8750750" cy="1644735"/>
        </a:xfrm>
        <a:prstGeom prst="rect">
          <a:avLst/>
        </a:prstGeom>
      </xdr:spPr>
    </xdr:pic>
    <xdr:clientData/>
  </xdr:twoCellAnchor>
  <xdr:twoCellAnchor editAs="oneCell">
    <xdr:from>
      <xdr:col>0</xdr:col>
      <xdr:colOff>0</xdr:colOff>
      <xdr:row>9</xdr:row>
      <xdr:rowOff>0</xdr:rowOff>
    </xdr:from>
    <xdr:to>
      <xdr:col>13</xdr:col>
      <xdr:colOff>108397</xdr:colOff>
      <xdr:row>29</xdr:row>
      <xdr:rowOff>127189</xdr:rowOff>
    </xdr:to>
    <xdr:pic>
      <xdr:nvPicPr>
        <xdr:cNvPr id="3" name="Picture 2">
          <a:extLst>
            <a:ext uri="{FF2B5EF4-FFF2-40B4-BE49-F238E27FC236}">
              <a16:creationId xmlns:a16="http://schemas.microsoft.com/office/drawing/2014/main" id="{E254F96E-6D40-434D-AE24-1D62118BBB1C}"/>
            </a:ext>
          </a:extLst>
        </xdr:cNvPr>
        <xdr:cNvPicPr>
          <a:picLocks noChangeAspect="1"/>
        </xdr:cNvPicPr>
      </xdr:nvPicPr>
      <xdr:blipFill>
        <a:blip xmlns:r="http://schemas.openxmlformats.org/officeDocument/2006/relationships" r:embed="rId2"/>
        <a:stretch>
          <a:fillRect/>
        </a:stretch>
      </xdr:blipFill>
      <xdr:spPr>
        <a:xfrm>
          <a:off x="0" y="1600200"/>
          <a:ext cx="8693597" cy="368318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268942</xdr:colOff>
      <xdr:row>0</xdr:row>
      <xdr:rowOff>0</xdr:rowOff>
    </xdr:from>
    <xdr:to>
      <xdr:col>13</xdr:col>
      <xdr:colOff>296275</xdr:colOff>
      <xdr:row>43</xdr:row>
      <xdr:rowOff>122888</xdr:rowOff>
    </xdr:to>
    <xdr:pic>
      <xdr:nvPicPr>
        <xdr:cNvPr id="2" name="Picture 1">
          <a:extLst>
            <a:ext uri="{FF2B5EF4-FFF2-40B4-BE49-F238E27FC236}">
              <a16:creationId xmlns:a16="http://schemas.microsoft.com/office/drawing/2014/main" id="{B5C6E98B-98C7-4E03-A956-207CCFB295EE}"/>
            </a:ext>
          </a:extLst>
        </xdr:cNvPr>
        <xdr:cNvPicPr>
          <a:picLocks noChangeAspect="1"/>
        </xdr:cNvPicPr>
      </xdr:nvPicPr>
      <xdr:blipFill>
        <a:blip xmlns:r="http://schemas.openxmlformats.org/officeDocument/2006/relationships" r:embed="rId1" cstate="email">
          <a:extLst>
            <a:ext uri="{28A0092B-C50C-407E-A947-70E740481C1C}">
              <a14:useLocalDpi xmlns:a14="http://schemas.microsoft.com/office/drawing/2010/main"/>
            </a:ext>
          </a:extLst>
        </a:blip>
        <a:stretch>
          <a:fillRect/>
        </a:stretch>
      </xdr:blipFill>
      <xdr:spPr>
        <a:xfrm>
          <a:off x="268942" y="0"/>
          <a:ext cx="8860183" cy="7768288"/>
        </a:xfrm>
        <a:prstGeom prst="rect">
          <a:avLst/>
        </a:prstGeom>
      </xdr:spPr>
    </xdr:pic>
    <xdr:clientData/>
  </xdr:twoCellAnchor>
  <xdr:twoCellAnchor editAs="oneCell">
    <xdr:from>
      <xdr:col>0</xdr:col>
      <xdr:colOff>47625</xdr:colOff>
      <xdr:row>43</xdr:row>
      <xdr:rowOff>37511</xdr:rowOff>
    </xdr:from>
    <xdr:to>
      <xdr:col>12</xdr:col>
      <xdr:colOff>676275</xdr:colOff>
      <xdr:row>86</xdr:row>
      <xdr:rowOff>141937</xdr:rowOff>
    </xdr:to>
    <xdr:pic>
      <xdr:nvPicPr>
        <xdr:cNvPr id="3" name="Picture 2">
          <a:extLst>
            <a:ext uri="{FF2B5EF4-FFF2-40B4-BE49-F238E27FC236}">
              <a16:creationId xmlns:a16="http://schemas.microsoft.com/office/drawing/2014/main" id="{8670515E-16B4-44CC-9573-EC672D75FFB5}"/>
            </a:ext>
          </a:extLst>
        </xdr:cNvPr>
        <xdr:cNvPicPr>
          <a:picLocks noChangeAspect="1"/>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47625" y="7682911"/>
          <a:ext cx="8782050" cy="7749826"/>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oneCellAnchor>
    <xdr:from>
      <xdr:col>0</xdr:col>
      <xdr:colOff>572134</xdr:colOff>
      <xdr:row>0</xdr:row>
      <xdr:rowOff>222250</xdr:rowOff>
    </xdr:from>
    <xdr:ext cx="762000" cy="190500"/>
    <xdr:pic>
      <xdr:nvPicPr>
        <xdr:cNvPr id="2" name="image1.png">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534034" y="165100"/>
          <a:ext cx="762000" cy="190500"/>
        </a:xfrm>
        <a:prstGeom prst="rect">
          <a:avLst/>
        </a:prstGeom>
      </xdr:spPr>
    </xdr:pic>
    <xdr:clientData/>
  </xdr:oneCellAnchor>
  <xdr:oneCellAnchor>
    <xdr:from>
      <xdr:col>11</xdr:col>
      <xdr:colOff>159003</xdr:colOff>
      <xdr:row>1</xdr:row>
      <xdr:rowOff>25400</xdr:rowOff>
    </xdr:from>
    <xdr:ext cx="635000" cy="492124"/>
    <xdr:pic>
      <xdr:nvPicPr>
        <xdr:cNvPr id="3" name="image2.png">
          <a:extLst>
            <a:ext uri="{FF2B5EF4-FFF2-40B4-BE49-F238E27FC236}">
              <a16:creationId xmlns:a16="http://schemas.microsoft.com/office/drawing/2014/main" id="{00000000-0008-0000-0400-000003000000}"/>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026403" y="187325"/>
          <a:ext cx="635000" cy="492124"/>
        </a:xfrm>
        <a:prstGeom prst="rect">
          <a:avLst/>
        </a:prstGeom>
      </xdr:spPr>
    </xdr:pic>
    <xdr:clientData/>
  </xdr:oneCellAnchor>
</xdr:wsDr>
</file>

<file path=xl/drawings/drawing5.xml><?xml version="1.0" encoding="utf-8"?>
<xdr:wsDr xmlns:xdr="http://schemas.openxmlformats.org/drawingml/2006/spreadsheetDrawing" xmlns:a="http://schemas.openxmlformats.org/drawingml/2006/main">
  <xdr:twoCellAnchor>
    <xdr:from>
      <xdr:col>5</xdr:col>
      <xdr:colOff>628650</xdr:colOff>
      <xdr:row>35</xdr:row>
      <xdr:rowOff>85725</xdr:rowOff>
    </xdr:from>
    <xdr:to>
      <xdr:col>16</xdr:col>
      <xdr:colOff>253662</xdr:colOff>
      <xdr:row>43</xdr:row>
      <xdr:rowOff>0</xdr:rowOff>
    </xdr:to>
    <xdr:sp macro="" textlink="">
      <xdr:nvSpPr>
        <xdr:cNvPr id="12" name="직사각형 4">
          <a:extLst>
            <a:ext uri="{FF2B5EF4-FFF2-40B4-BE49-F238E27FC236}">
              <a16:creationId xmlns:a16="http://schemas.microsoft.com/office/drawing/2014/main" id="{00000000-0008-0000-0700-00000C000000}"/>
            </a:ext>
          </a:extLst>
        </xdr:cNvPr>
        <xdr:cNvSpPr>
          <a:spLocks noRot="1"/>
        </xdr:cNvSpPr>
      </xdr:nvSpPr>
      <xdr:spPr>
        <a:xfrm>
          <a:off x="7620000" y="5086350"/>
          <a:ext cx="8007012" cy="10572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lIns="91440" tIns="45720" rIns="91440" bIns="45720" anchor="ctr"/>
        <a:lstStyle/>
        <a:p>
          <a:pPr algn="ctr"/>
          <a:r>
            <a:rPr lang="en-US" sz="2000" b="1">
              <a:solidFill>
                <a:srgbClr val="FFFFFF"/>
              </a:solidFill>
              <a:latin typeface="돋움"/>
              <a:ea typeface="돋움"/>
            </a:rPr>
            <a:t>07/26: Packing</a:t>
          </a:r>
          <a:r>
            <a:rPr lang="en-US" sz="2000" b="1" baseline="0">
              <a:solidFill>
                <a:srgbClr val="FFFFFF"/>
              </a:solidFill>
              <a:latin typeface="돋움"/>
              <a:ea typeface="돋움"/>
            </a:rPr>
            <a:t> is not approved yet.</a:t>
          </a:r>
          <a:endParaRPr sz="2000" b="1">
            <a:solidFill>
              <a:srgbClr val="FFFFFF"/>
            </a:solidFill>
            <a:latin typeface="돋움"/>
            <a:ea typeface="돋움"/>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195542</xdr:colOff>
      <xdr:row>3</xdr:row>
      <xdr:rowOff>133350</xdr:rowOff>
    </xdr:from>
    <xdr:to>
      <xdr:col>7</xdr:col>
      <xdr:colOff>3092824</xdr:colOff>
      <xdr:row>17</xdr:row>
      <xdr:rowOff>134470</xdr:rowOff>
    </xdr:to>
    <xdr:sp macro="" textlink="">
      <xdr:nvSpPr>
        <xdr:cNvPr id="2" name="직사각형 4">
          <a:extLst>
            <a:ext uri="{FF2B5EF4-FFF2-40B4-BE49-F238E27FC236}">
              <a16:creationId xmlns:a16="http://schemas.microsoft.com/office/drawing/2014/main" id="{00000000-0008-0000-0C00-000002000000}"/>
            </a:ext>
          </a:extLst>
        </xdr:cNvPr>
        <xdr:cNvSpPr>
          <a:spLocks noRot="1"/>
        </xdr:cNvSpPr>
      </xdr:nvSpPr>
      <xdr:spPr>
        <a:xfrm>
          <a:off x="195542" y="904875"/>
          <a:ext cx="12298457" cy="363014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lIns="91440" tIns="45720" rIns="91440" bIns="45720" anchor="ctr"/>
        <a:lstStyle/>
        <a:p>
          <a:pPr algn="ctr"/>
          <a:r>
            <a:rPr sz="2000" b="1">
              <a:solidFill>
                <a:srgbClr val="FFFFFF"/>
              </a:solidFill>
              <a:latin typeface="돋움"/>
              <a:ea typeface="돋움"/>
            </a:rPr>
            <a:t>PLEASE REFER TO PO SHEET AFTER IT IS ISSUED.</a:t>
          </a:r>
        </a:p>
      </xdr:txBody>
    </xdr:sp>
    <xdr:clientData/>
  </xdr:twoCellAnchor>
  <xdr:oneCellAnchor>
    <xdr:from>
      <xdr:col>11</xdr:col>
      <xdr:colOff>830385</xdr:colOff>
      <xdr:row>18</xdr:row>
      <xdr:rowOff>24423</xdr:rowOff>
    </xdr:from>
    <xdr:ext cx="184731" cy="264560"/>
    <xdr:sp macro="" textlink="">
      <xdr:nvSpPr>
        <xdr:cNvPr id="10" name="TextBox 9">
          <a:extLst>
            <a:ext uri="{FF2B5EF4-FFF2-40B4-BE49-F238E27FC236}">
              <a16:creationId xmlns:a16="http://schemas.microsoft.com/office/drawing/2014/main" id="{00000000-0008-0000-0C00-00000A000000}"/>
            </a:ext>
          </a:extLst>
        </xdr:cNvPr>
        <xdr:cNvSpPr txBox="1"/>
      </xdr:nvSpPr>
      <xdr:spPr>
        <a:xfrm>
          <a:off x="17784885" y="4682148"/>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editAs="oneCell">
    <xdr:from>
      <xdr:col>8</xdr:col>
      <xdr:colOff>877835</xdr:colOff>
      <xdr:row>4</xdr:row>
      <xdr:rowOff>131885</xdr:rowOff>
    </xdr:from>
    <xdr:to>
      <xdr:col>15</xdr:col>
      <xdr:colOff>804081</xdr:colOff>
      <xdr:row>46</xdr:row>
      <xdr:rowOff>104409</xdr:rowOff>
    </xdr:to>
    <xdr:pic>
      <xdr:nvPicPr>
        <xdr:cNvPr id="11" name="Picture 10">
          <a:extLst>
            <a:ext uri="{FF2B5EF4-FFF2-40B4-BE49-F238E27FC236}">
              <a16:creationId xmlns:a16="http://schemas.microsoft.com/office/drawing/2014/main" id="{00000000-0008-0000-0C00-00000B000000}"/>
            </a:ext>
          </a:extLst>
        </xdr:cNvPr>
        <xdr:cNvPicPr>
          <a:picLocks noChangeAspect="1"/>
        </xdr:cNvPicPr>
      </xdr:nvPicPr>
      <xdr:blipFill>
        <a:blip xmlns:r="http://schemas.openxmlformats.org/officeDocument/2006/relationships" r:embed="rId1"/>
        <a:stretch>
          <a:fillRect/>
        </a:stretch>
      </xdr:blipFill>
      <xdr:spPr>
        <a:xfrm>
          <a:off x="14539406" y="1234064"/>
          <a:ext cx="7314925" cy="9184559"/>
        </a:xfrm>
        <a:prstGeom prst="rect">
          <a:avLst/>
        </a:prstGeom>
      </xdr:spPr>
    </xdr:pic>
    <xdr:clientData/>
  </xdr:twoCellAnchor>
  <xdr:oneCellAnchor>
    <xdr:from>
      <xdr:col>12</xdr:col>
      <xdr:colOff>708270</xdr:colOff>
      <xdr:row>46</xdr:row>
      <xdr:rowOff>12212</xdr:rowOff>
    </xdr:from>
    <xdr:ext cx="11732635" cy="546368"/>
    <xdr:sp macro="" textlink="">
      <xdr:nvSpPr>
        <xdr:cNvPr id="12" name="TextBox 11">
          <a:extLst>
            <a:ext uri="{FF2B5EF4-FFF2-40B4-BE49-F238E27FC236}">
              <a16:creationId xmlns:a16="http://schemas.microsoft.com/office/drawing/2014/main" id="{00000000-0008-0000-0C00-00000C000000}"/>
            </a:ext>
          </a:extLst>
        </xdr:cNvPr>
        <xdr:cNvSpPr txBox="1"/>
      </xdr:nvSpPr>
      <xdr:spPr>
        <a:xfrm>
          <a:off x="18681945" y="10365887"/>
          <a:ext cx="11732635" cy="5463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lang="en-US" sz="1800" b="1">
              <a:solidFill>
                <a:srgbClr val="FF0000"/>
              </a:solidFill>
              <a:effectLst/>
              <a:latin typeface="+mn-lt"/>
              <a:ea typeface="+mn-ea"/>
              <a:cs typeface="+mn-cs"/>
            </a:rPr>
            <a:t>=&gt;</a:t>
          </a:r>
          <a:r>
            <a:rPr lang="en-US" sz="1800" b="1" baseline="0">
              <a:solidFill>
                <a:srgbClr val="FF0000"/>
              </a:solidFill>
              <a:effectLst/>
              <a:latin typeface="+mn-lt"/>
              <a:ea typeface="+mn-ea"/>
              <a:cs typeface="+mn-cs"/>
            </a:rPr>
            <a:t> ALL ITEM DES IN CARTON NEED TO BE CHANGED FROM  "ROMPECABEZAS PARA LOS NINOS" TO "</a:t>
          </a:r>
          <a:r>
            <a:rPr lang="en-US" sz="1800" b="1">
              <a:solidFill>
                <a:schemeClr val="tx1"/>
              </a:solidFill>
              <a:effectLst/>
              <a:latin typeface="+mn-lt"/>
              <a:ea typeface="+mn-ea"/>
              <a:cs typeface="+mn-cs"/>
            </a:rPr>
            <a:t>TSHIRT CAMI NOBO</a:t>
          </a:r>
          <a:r>
            <a:rPr lang="en-US" sz="1800" b="1">
              <a:solidFill>
                <a:srgbClr val="FF0000"/>
              </a:solidFill>
              <a:effectLst/>
              <a:latin typeface="+mn-lt"/>
              <a:ea typeface="+mn-ea"/>
              <a:cs typeface="+mn-cs"/>
            </a:rPr>
            <a:t>"</a:t>
          </a:r>
          <a:endParaRPr lang="en-US" sz="1800">
            <a:solidFill>
              <a:srgbClr val="FF0000"/>
            </a:solidFill>
            <a:effectLst/>
          </a:endParaRPr>
        </a:p>
        <a:p>
          <a:endParaRPr lang="en-US" sz="1100"/>
        </a:p>
      </xdr:txBody>
    </xdr:sp>
    <xdr:clientData/>
  </xdr:oneCellAnchor>
  <xdr:twoCellAnchor>
    <xdr:from>
      <xdr:col>9</xdr:col>
      <xdr:colOff>537308</xdr:colOff>
      <xdr:row>29</xdr:row>
      <xdr:rowOff>12211</xdr:rowOff>
    </xdr:from>
    <xdr:to>
      <xdr:col>11</xdr:col>
      <xdr:colOff>659424</xdr:colOff>
      <xdr:row>30</xdr:row>
      <xdr:rowOff>85481</xdr:rowOff>
    </xdr:to>
    <xdr:sp macro="" textlink="">
      <xdr:nvSpPr>
        <xdr:cNvPr id="13" name="Rectangle 12">
          <a:extLst>
            <a:ext uri="{FF2B5EF4-FFF2-40B4-BE49-F238E27FC236}">
              <a16:creationId xmlns:a16="http://schemas.microsoft.com/office/drawing/2014/main" id="{00000000-0008-0000-0C00-00000D000000}"/>
            </a:ext>
          </a:extLst>
        </xdr:cNvPr>
        <xdr:cNvSpPr/>
      </xdr:nvSpPr>
      <xdr:spPr>
        <a:xfrm>
          <a:off x="15205808" y="7222636"/>
          <a:ext cx="2408116" cy="26377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726588</xdr:colOff>
      <xdr:row>30</xdr:row>
      <xdr:rowOff>85481</xdr:rowOff>
    </xdr:from>
    <xdr:to>
      <xdr:col>12</xdr:col>
      <xdr:colOff>805962</xdr:colOff>
      <xdr:row>46</xdr:row>
      <xdr:rowOff>97692</xdr:rowOff>
    </xdr:to>
    <xdr:cxnSp macro="">
      <xdr:nvCxnSpPr>
        <xdr:cNvPr id="14" name="Straight Arrow Connector 13">
          <a:extLst>
            <a:ext uri="{FF2B5EF4-FFF2-40B4-BE49-F238E27FC236}">
              <a16:creationId xmlns:a16="http://schemas.microsoft.com/office/drawing/2014/main" id="{00000000-0008-0000-0C00-00000E000000}"/>
            </a:ext>
          </a:extLst>
        </xdr:cNvPr>
        <xdr:cNvCxnSpPr>
          <a:stCxn id="13" idx="2"/>
        </xdr:cNvCxnSpPr>
      </xdr:nvCxnSpPr>
      <xdr:spPr>
        <a:xfrm>
          <a:off x="16414263" y="7486406"/>
          <a:ext cx="2365374" cy="2964961"/>
        </a:xfrm>
        <a:prstGeom prst="straightConnector1">
          <a:avLst/>
        </a:prstGeom>
        <a:ln>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428090</xdr:colOff>
      <xdr:row>24</xdr:row>
      <xdr:rowOff>48847</xdr:rowOff>
    </xdr:from>
    <xdr:to>
      <xdr:col>18</xdr:col>
      <xdr:colOff>963705</xdr:colOff>
      <xdr:row>26</xdr:row>
      <xdr:rowOff>88770</xdr:rowOff>
    </xdr:to>
    <xdr:sp macro="" textlink="">
      <xdr:nvSpPr>
        <xdr:cNvPr id="15" name="TextBox 14">
          <a:extLst>
            <a:ext uri="{FF2B5EF4-FFF2-40B4-BE49-F238E27FC236}">
              <a16:creationId xmlns:a16="http://schemas.microsoft.com/office/drawing/2014/main" id="{00000000-0008-0000-0C00-00000F000000}"/>
            </a:ext>
          </a:extLst>
        </xdr:cNvPr>
        <xdr:cNvSpPr txBox="1"/>
      </xdr:nvSpPr>
      <xdr:spPr>
        <a:xfrm>
          <a:off x="21461531" y="6268112"/>
          <a:ext cx="2855233" cy="476952"/>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indent="0" defTabSz="914400" eaLnBrk="1" fontAlgn="auto" latinLnBrk="0" hangingPunct="1">
            <a:lnSpc>
              <a:spcPct val="100000"/>
            </a:lnSpc>
            <a:spcBef>
              <a:spcPts val="0"/>
            </a:spcBef>
            <a:spcAft>
              <a:spcPts val="0"/>
            </a:spcAft>
            <a:buClrTx/>
            <a:buSzTx/>
            <a:buFontTx/>
            <a:buNone/>
            <a:tabLst/>
            <a:defRPr/>
          </a:pPr>
          <a:r>
            <a:rPr lang="en-US" altLang="ko-KR" sz="1200" b="1">
              <a:solidFill>
                <a:srgbClr val="FF0000"/>
              </a:solidFill>
              <a:effectLst/>
              <a:latin typeface="Arial" panose="020B0604020202020204" pitchFamily="34" charset="0"/>
              <a:ea typeface="+mn-ea"/>
              <a:cs typeface="Arial" panose="020B0604020202020204" pitchFamily="34" charset="0"/>
            </a:rPr>
            <a:t>PO</a:t>
          </a:r>
          <a:r>
            <a:rPr lang="en-US" altLang="ko-KR" sz="1200" b="1" baseline="0">
              <a:solidFill>
                <a:srgbClr val="FF0000"/>
              </a:solidFill>
              <a:effectLst/>
              <a:latin typeface="Arial" panose="020B0604020202020204" pitchFamily="34" charset="0"/>
              <a:ea typeface="+mn-ea"/>
              <a:cs typeface="Arial" panose="020B0604020202020204" pitchFamily="34" charset="0"/>
            </a:rPr>
            <a:t> NUMBER =&gt; PO# 5934112572</a:t>
          </a:r>
          <a:r>
            <a:rPr lang="en-US" sz="1400" b="1">
              <a:solidFill>
                <a:schemeClr val="dk1"/>
              </a:solidFill>
              <a:effectLst/>
              <a:latin typeface="+mn-lt"/>
              <a:ea typeface="+mn-ea"/>
              <a:cs typeface="+mn-cs"/>
            </a:rPr>
            <a:t> </a:t>
          </a:r>
          <a:r>
            <a:rPr lang="en-US" sz="1100">
              <a:solidFill>
                <a:schemeClr val="dk1"/>
              </a:solidFill>
              <a:effectLst/>
              <a:latin typeface="+mn-lt"/>
              <a:ea typeface="+mn-ea"/>
              <a:cs typeface="+mn-cs"/>
            </a:rPr>
            <a:t>                                               </a:t>
          </a:r>
          <a:endParaRPr lang="en-US" sz="1200">
            <a:solidFill>
              <a:srgbClr val="FF0000"/>
            </a:solidFill>
            <a:effectLst/>
            <a:latin typeface="Arial" panose="020B0604020202020204" pitchFamily="34" charset="0"/>
            <a:cs typeface="Arial" panose="020B0604020202020204" pitchFamily="34" charset="0"/>
          </a:endParaRPr>
        </a:p>
      </xdr:txBody>
    </xdr:sp>
    <xdr:clientData/>
  </xdr:twoCellAnchor>
  <xdr:twoCellAnchor>
    <xdr:from>
      <xdr:col>15</xdr:col>
      <xdr:colOff>391635</xdr:colOff>
      <xdr:row>26</xdr:row>
      <xdr:rowOff>58220</xdr:rowOff>
    </xdr:from>
    <xdr:to>
      <xdr:col>18</xdr:col>
      <xdr:colOff>250447</xdr:colOff>
      <xdr:row>27</xdr:row>
      <xdr:rowOff>153471</xdr:rowOff>
    </xdr:to>
    <xdr:sp macro="" textlink="">
      <xdr:nvSpPr>
        <xdr:cNvPr id="16" name="TextBox 15">
          <a:extLst>
            <a:ext uri="{FF2B5EF4-FFF2-40B4-BE49-F238E27FC236}">
              <a16:creationId xmlns:a16="http://schemas.microsoft.com/office/drawing/2014/main" id="{00000000-0008-0000-0C00-000010000000}"/>
            </a:ext>
          </a:extLst>
        </xdr:cNvPr>
        <xdr:cNvSpPr txBox="1"/>
      </xdr:nvSpPr>
      <xdr:spPr>
        <a:xfrm>
          <a:off x="21422835" y="6697145"/>
          <a:ext cx="2182912" cy="285751"/>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ko-KR" sz="1200" b="1">
              <a:solidFill>
                <a:srgbClr val="FF0000"/>
              </a:solidFill>
              <a:effectLst/>
              <a:latin typeface="+mn-lt"/>
              <a:ea typeface="+mn-ea"/>
              <a:cs typeface="+mn-cs"/>
            </a:rPr>
            <a:t>STOCK#</a:t>
          </a:r>
          <a:r>
            <a:rPr lang="en-US" altLang="ko-KR" sz="1200" b="1" baseline="0">
              <a:solidFill>
                <a:srgbClr val="FF0000"/>
              </a:solidFill>
              <a:effectLst/>
              <a:latin typeface="+mn-lt"/>
              <a:ea typeface="+mn-ea"/>
              <a:cs typeface="+mn-cs"/>
            </a:rPr>
            <a:t> = STYLE#: </a:t>
          </a:r>
          <a:r>
            <a:rPr lang="en-US" altLang="ko-KR" sz="1200" b="1">
              <a:solidFill>
                <a:srgbClr val="FF0000"/>
              </a:solidFill>
              <a:effectLst/>
              <a:latin typeface="+mn-lt"/>
              <a:ea typeface="+mn-ea"/>
              <a:cs typeface="+mn-cs"/>
            </a:rPr>
            <a:t>CHECK EAN</a:t>
          </a:r>
          <a:endParaRPr lang="ko-KR" altLang="en-US" sz="1200" b="1">
            <a:solidFill>
              <a:srgbClr val="FF0000"/>
            </a:solidFill>
          </a:endParaRPr>
        </a:p>
      </xdr:txBody>
    </xdr:sp>
    <xdr:clientData/>
  </xdr:twoCellAnchor>
  <xdr:twoCellAnchor>
    <xdr:from>
      <xdr:col>15</xdr:col>
      <xdr:colOff>417413</xdr:colOff>
      <xdr:row>29</xdr:row>
      <xdr:rowOff>115899</xdr:rowOff>
    </xdr:from>
    <xdr:to>
      <xdr:col>17</xdr:col>
      <xdr:colOff>773189</xdr:colOff>
      <xdr:row>31</xdr:row>
      <xdr:rowOff>73694</xdr:rowOff>
    </xdr:to>
    <xdr:sp macro="" textlink="">
      <xdr:nvSpPr>
        <xdr:cNvPr id="17" name="TextBox 16">
          <a:extLst>
            <a:ext uri="{FF2B5EF4-FFF2-40B4-BE49-F238E27FC236}">
              <a16:creationId xmlns:a16="http://schemas.microsoft.com/office/drawing/2014/main" id="{00000000-0008-0000-0C00-000011000000}"/>
            </a:ext>
          </a:extLst>
        </xdr:cNvPr>
        <xdr:cNvSpPr txBox="1"/>
      </xdr:nvSpPr>
      <xdr:spPr>
        <a:xfrm>
          <a:off x="21448613" y="7326324"/>
          <a:ext cx="1622601" cy="33879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ko-KR" sz="1200" b="1">
              <a:solidFill>
                <a:srgbClr val="FF0000"/>
              </a:solidFill>
              <a:effectLst/>
              <a:latin typeface="+mn-lt"/>
              <a:ea typeface="+mn-ea"/>
              <a:cs typeface="+mn-cs"/>
            </a:rPr>
            <a:t>UPC#: CHECK EAN</a:t>
          </a:r>
          <a:endParaRPr lang="ko-KR" altLang="en-US" sz="1200" b="1">
            <a:solidFill>
              <a:srgbClr val="FF0000"/>
            </a:solidFill>
          </a:endParaRPr>
        </a:p>
      </xdr:txBody>
    </xdr:sp>
    <xdr:clientData/>
  </xdr:twoCellAnchor>
  <xdr:twoCellAnchor>
    <xdr:from>
      <xdr:col>15</xdr:col>
      <xdr:colOff>399547</xdr:colOff>
      <xdr:row>27</xdr:row>
      <xdr:rowOff>90549</xdr:rowOff>
    </xdr:from>
    <xdr:to>
      <xdr:col>18</xdr:col>
      <xdr:colOff>1012314</xdr:colOff>
      <xdr:row>30</xdr:row>
      <xdr:rowOff>50845</xdr:rowOff>
    </xdr:to>
    <xdr:sp macro="" textlink="">
      <xdr:nvSpPr>
        <xdr:cNvPr id="18" name="TextBox 17">
          <a:extLst>
            <a:ext uri="{FF2B5EF4-FFF2-40B4-BE49-F238E27FC236}">
              <a16:creationId xmlns:a16="http://schemas.microsoft.com/office/drawing/2014/main" id="{00000000-0008-0000-0C00-000012000000}"/>
            </a:ext>
          </a:extLst>
        </xdr:cNvPr>
        <xdr:cNvSpPr txBox="1"/>
      </xdr:nvSpPr>
      <xdr:spPr>
        <a:xfrm>
          <a:off x="21430747" y="6919974"/>
          <a:ext cx="2936867" cy="531796"/>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ko-KR" sz="1200" b="1">
              <a:solidFill>
                <a:srgbClr val="FF0000"/>
              </a:solidFill>
              <a:effectLst/>
              <a:latin typeface="+mn-lt"/>
              <a:ea typeface="+mn-ea"/>
              <a:cs typeface="+mn-cs"/>
            </a:rPr>
            <a:t>BARCODE STICKER: 5 CM X 10 CM</a:t>
          </a:r>
        </a:p>
        <a:p>
          <a:pPr marL="0" marR="0" lvl="0" indent="0" defTabSz="914400" eaLnBrk="1" fontAlgn="auto" latinLnBrk="0" hangingPunct="1">
            <a:lnSpc>
              <a:spcPct val="100000"/>
            </a:lnSpc>
            <a:spcBef>
              <a:spcPts val="0"/>
            </a:spcBef>
            <a:spcAft>
              <a:spcPts val="0"/>
            </a:spcAft>
            <a:buClrTx/>
            <a:buSzTx/>
            <a:buFontTx/>
            <a:buNone/>
            <a:tabLst/>
            <a:defRPr/>
          </a:pPr>
          <a:r>
            <a:rPr lang="en-US" altLang="ko-KR" sz="1200" b="1">
              <a:solidFill>
                <a:srgbClr val="FF0000"/>
              </a:solidFill>
              <a:effectLst/>
              <a:latin typeface="+mn-lt"/>
              <a:ea typeface="+mn-ea"/>
              <a:cs typeface="+mn-cs"/>
            </a:rPr>
            <a:t>(similar</a:t>
          </a:r>
          <a:r>
            <a:rPr lang="en-US" altLang="ko-KR" sz="1200" b="1" baseline="0">
              <a:solidFill>
                <a:srgbClr val="FF0000"/>
              </a:solidFill>
              <a:effectLst/>
              <a:latin typeface="+mn-lt"/>
              <a:ea typeface="+mn-ea"/>
              <a:cs typeface="+mn-cs"/>
            </a:rPr>
            <a:t> item that we use for dot com polybag sticker)</a:t>
          </a:r>
          <a:endParaRPr lang="ko-KR" altLang="en-US" sz="1200" b="1">
            <a:solidFill>
              <a:srgbClr val="FF0000"/>
            </a:solidFill>
          </a:endParaRPr>
        </a:p>
      </xdr:txBody>
    </xdr:sp>
    <xdr:clientData/>
  </xdr:twoCellAnchor>
  <xdr:twoCellAnchor>
    <xdr:from>
      <xdr:col>15</xdr:col>
      <xdr:colOff>415194</xdr:colOff>
      <xdr:row>32</xdr:row>
      <xdr:rowOff>45738</xdr:rowOff>
    </xdr:from>
    <xdr:to>
      <xdr:col>21</xdr:col>
      <xdr:colOff>503650</xdr:colOff>
      <xdr:row>35</xdr:row>
      <xdr:rowOff>37922</xdr:rowOff>
    </xdr:to>
    <xdr:sp macro="" textlink="">
      <xdr:nvSpPr>
        <xdr:cNvPr id="19" name="TextBox 18">
          <a:extLst>
            <a:ext uri="{FF2B5EF4-FFF2-40B4-BE49-F238E27FC236}">
              <a16:creationId xmlns:a16="http://schemas.microsoft.com/office/drawing/2014/main" id="{00000000-0008-0000-0C00-000013000000}"/>
            </a:ext>
          </a:extLst>
        </xdr:cNvPr>
        <xdr:cNvSpPr txBox="1"/>
      </xdr:nvSpPr>
      <xdr:spPr>
        <a:xfrm>
          <a:off x="21446394" y="7827663"/>
          <a:ext cx="5451031" cy="535109"/>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ko-KR" sz="1200" b="1">
              <a:solidFill>
                <a:srgbClr val="FF0000"/>
              </a:solidFill>
              <a:effectLst/>
              <a:latin typeface="+mn-lt"/>
              <a:ea typeface="+mn-ea"/>
              <a:cs typeface="+mn-cs"/>
            </a:rPr>
            <a:t>CBM and KG needs to followed</a:t>
          </a:r>
          <a:r>
            <a:rPr lang="en-US" altLang="ko-KR" sz="1200" b="1" baseline="0">
              <a:solidFill>
                <a:srgbClr val="FF0000"/>
              </a:solidFill>
              <a:effectLst/>
              <a:latin typeface="+mn-lt"/>
              <a:ea typeface="+mn-ea"/>
              <a:cs typeface="+mn-cs"/>
            </a:rPr>
            <a:t> as actual data checked in factory side. </a:t>
          </a:r>
          <a:endParaRPr lang="ko-KR" altLang="en-US" sz="1200" b="1">
            <a:solidFill>
              <a:srgbClr val="FF0000"/>
            </a:solidFill>
          </a:endParaRPr>
        </a:p>
      </xdr:txBody>
    </xdr:sp>
    <xdr:clientData/>
  </xdr:twoCellAnchor>
  <xdr:twoCellAnchor>
    <xdr:from>
      <xdr:col>15</xdr:col>
      <xdr:colOff>431623</xdr:colOff>
      <xdr:row>33</xdr:row>
      <xdr:rowOff>103687</xdr:rowOff>
    </xdr:from>
    <xdr:to>
      <xdr:col>21</xdr:col>
      <xdr:colOff>520079</xdr:colOff>
      <xdr:row>36</xdr:row>
      <xdr:rowOff>61457</xdr:rowOff>
    </xdr:to>
    <xdr:sp macro="" textlink="">
      <xdr:nvSpPr>
        <xdr:cNvPr id="20" name="TextBox 19">
          <a:extLst>
            <a:ext uri="{FF2B5EF4-FFF2-40B4-BE49-F238E27FC236}">
              <a16:creationId xmlns:a16="http://schemas.microsoft.com/office/drawing/2014/main" id="{00000000-0008-0000-0C00-000014000000}"/>
            </a:ext>
          </a:extLst>
        </xdr:cNvPr>
        <xdr:cNvSpPr txBox="1"/>
      </xdr:nvSpPr>
      <xdr:spPr>
        <a:xfrm>
          <a:off x="21462823" y="8066587"/>
          <a:ext cx="5451031" cy="50069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marL="0" marR="0" lvl="0" indent="0" defTabSz="914400" eaLnBrk="1" fontAlgn="auto" latinLnBrk="0" hangingPunct="1">
            <a:lnSpc>
              <a:spcPct val="100000"/>
            </a:lnSpc>
            <a:spcBef>
              <a:spcPts val="0"/>
            </a:spcBef>
            <a:spcAft>
              <a:spcPts val="0"/>
            </a:spcAft>
            <a:buClrTx/>
            <a:buSzTx/>
            <a:buFontTx/>
            <a:buNone/>
            <a:tabLst/>
            <a:defRPr/>
          </a:pPr>
          <a:r>
            <a:rPr lang="en-US" altLang="ko-KR" sz="1200" b="1">
              <a:solidFill>
                <a:srgbClr val="FF0000"/>
              </a:solidFill>
              <a:effectLst/>
              <a:latin typeface="+mn-lt"/>
              <a:ea typeface="+mn-ea"/>
              <a:cs typeface="+mn-cs"/>
            </a:rPr>
            <a:t>MADE IN VIETNAM</a:t>
          </a:r>
          <a:endParaRPr lang="ko-KR" altLang="en-US" sz="1200" b="1">
            <a:solidFill>
              <a:srgbClr val="FF0000"/>
            </a:solidFill>
          </a:endParaRPr>
        </a:p>
      </xdr:txBody>
    </xdr:sp>
    <xdr:clientData/>
  </xdr:twoCellAnchor>
  <xdr:twoCellAnchor>
    <xdr:from>
      <xdr:col>15</xdr:col>
      <xdr:colOff>422984</xdr:colOff>
      <xdr:row>25</xdr:row>
      <xdr:rowOff>45736</xdr:rowOff>
    </xdr:from>
    <xdr:to>
      <xdr:col>18</xdr:col>
      <xdr:colOff>281796</xdr:colOff>
      <xdr:row>26</xdr:row>
      <xdr:rowOff>134326</xdr:rowOff>
    </xdr:to>
    <xdr:sp macro="" textlink="">
      <xdr:nvSpPr>
        <xdr:cNvPr id="21" name="TextBox 20">
          <a:extLst>
            <a:ext uri="{FF2B5EF4-FFF2-40B4-BE49-F238E27FC236}">
              <a16:creationId xmlns:a16="http://schemas.microsoft.com/office/drawing/2014/main" id="{00000000-0008-0000-0C00-000015000000}"/>
            </a:ext>
          </a:extLst>
        </xdr:cNvPr>
        <xdr:cNvSpPr txBox="1"/>
      </xdr:nvSpPr>
      <xdr:spPr>
        <a:xfrm>
          <a:off x="21454184" y="6503686"/>
          <a:ext cx="2182912" cy="269565"/>
        </a:xfrm>
        <a:prstGeom prst="rect">
          <a:avLst/>
        </a:prstGeom>
        <a:solidFill>
          <a:schemeClr val="bg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ko-KR" sz="1200" b="1">
              <a:solidFill>
                <a:srgbClr val="FF0000"/>
              </a:solidFill>
              <a:effectLst/>
              <a:latin typeface="+mn-lt"/>
              <a:ea typeface="+mn-ea"/>
              <a:cs typeface="+mn-cs"/>
            </a:rPr>
            <a:t>DEPARTMENT #34</a:t>
          </a:r>
          <a:endParaRPr lang="en-US" sz="1200" b="1">
            <a:solidFill>
              <a:srgbClr val="FF0000"/>
            </a:solidFill>
            <a:effectLst/>
          </a:endParaRPr>
        </a:p>
      </xdr:txBody>
    </xdr:sp>
    <xdr:clientData/>
  </xdr:twoCellAnchor>
  <xdr:twoCellAnchor>
    <xdr:from>
      <xdr:col>14</xdr:col>
      <xdr:colOff>724701</xdr:colOff>
      <xdr:row>25</xdr:row>
      <xdr:rowOff>48846</xdr:rowOff>
    </xdr:from>
    <xdr:to>
      <xdr:col>15</xdr:col>
      <xdr:colOff>439616</xdr:colOff>
      <xdr:row>25</xdr:row>
      <xdr:rowOff>54841</xdr:rowOff>
    </xdr:to>
    <xdr:cxnSp macro="">
      <xdr:nvCxnSpPr>
        <xdr:cNvPr id="22" name="직선 화살표 연결선 46">
          <a:extLst>
            <a:ext uri="{FF2B5EF4-FFF2-40B4-BE49-F238E27FC236}">
              <a16:creationId xmlns:a16="http://schemas.microsoft.com/office/drawing/2014/main" id="{00000000-0008-0000-0C00-000016000000}"/>
            </a:ext>
          </a:extLst>
        </xdr:cNvPr>
        <xdr:cNvCxnSpPr>
          <a:cxnSpLocks noChangeShapeType="1"/>
        </xdr:cNvCxnSpPr>
      </xdr:nvCxnSpPr>
      <xdr:spPr>
        <a:xfrm flipV="1">
          <a:off x="20736726" y="6506796"/>
          <a:ext cx="734090" cy="5995"/>
        </a:xfrm>
        <a:prstGeom prst="straightConnector1">
          <a:avLst/>
        </a:prstGeom>
        <a:noFill/>
        <a:ln w="28575" algn="ctr">
          <a:solidFill>
            <a:srgbClr val="7030A0"/>
          </a:solidFill>
          <a:round/>
          <a:tailEnd type="arrow" w="med" len="med"/>
        </a:ln>
      </xdr:spPr>
    </xdr:cxnSp>
    <xdr:clientData/>
  </xdr:twoCellAnchor>
  <xdr:twoCellAnchor>
    <xdr:from>
      <xdr:col>14</xdr:col>
      <xdr:colOff>767197</xdr:colOff>
      <xdr:row>26</xdr:row>
      <xdr:rowOff>60704</xdr:rowOff>
    </xdr:from>
    <xdr:to>
      <xdr:col>15</xdr:col>
      <xdr:colOff>390769</xdr:colOff>
      <xdr:row>26</xdr:row>
      <xdr:rowOff>61058</xdr:rowOff>
    </xdr:to>
    <xdr:cxnSp macro="">
      <xdr:nvCxnSpPr>
        <xdr:cNvPr id="23" name="직선 화살표 연결선 46">
          <a:extLst>
            <a:ext uri="{FF2B5EF4-FFF2-40B4-BE49-F238E27FC236}">
              <a16:creationId xmlns:a16="http://schemas.microsoft.com/office/drawing/2014/main" id="{00000000-0008-0000-0C00-000017000000}"/>
            </a:ext>
          </a:extLst>
        </xdr:cNvPr>
        <xdr:cNvCxnSpPr>
          <a:cxnSpLocks noChangeShapeType="1"/>
        </xdr:cNvCxnSpPr>
      </xdr:nvCxnSpPr>
      <xdr:spPr>
        <a:xfrm>
          <a:off x="20779222" y="6699629"/>
          <a:ext cx="642747" cy="354"/>
        </a:xfrm>
        <a:prstGeom prst="straightConnector1">
          <a:avLst/>
        </a:prstGeom>
        <a:noFill/>
        <a:ln w="28575" algn="ctr">
          <a:solidFill>
            <a:srgbClr val="7030A0"/>
          </a:solidFill>
          <a:round/>
          <a:tailEnd type="arrow" w="med" len="med"/>
        </a:ln>
      </xdr:spPr>
    </xdr:cxnSp>
    <xdr:clientData/>
  </xdr:twoCellAnchor>
  <xdr:twoCellAnchor>
    <xdr:from>
      <xdr:col>14</xdr:col>
      <xdr:colOff>940289</xdr:colOff>
      <xdr:row>27</xdr:row>
      <xdr:rowOff>8154</xdr:rowOff>
    </xdr:from>
    <xdr:to>
      <xdr:col>15</xdr:col>
      <xdr:colOff>391635</xdr:colOff>
      <xdr:row>27</xdr:row>
      <xdr:rowOff>12212</xdr:rowOff>
    </xdr:to>
    <xdr:cxnSp macro="">
      <xdr:nvCxnSpPr>
        <xdr:cNvPr id="24" name="직선 화살표 연결선 46">
          <a:extLst>
            <a:ext uri="{FF2B5EF4-FFF2-40B4-BE49-F238E27FC236}">
              <a16:creationId xmlns:a16="http://schemas.microsoft.com/office/drawing/2014/main" id="{00000000-0008-0000-0C00-000018000000}"/>
            </a:ext>
          </a:extLst>
        </xdr:cNvPr>
        <xdr:cNvCxnSpPr>
          <a:cxnSpLocks noChangeShapeType="1"/>
          <a:endCxn id="16" idx="1"/>
        </xdr:cNvCxnSpPr>
      </xdr:nvCxnSpPr>
      <xdr:spPr>
        <a:xfrm flipV="1">
          <a:off x="20952314" y="6837579"/>
          <a:ext cx="470521" cy="4058"/>
        </a:xfrm>
        <a:prstGeom prst="straightConnector1">
          <a:avLst/>
        </a:prstGeom>
        <a:noFill/>
        <a:ln w="28575" algn="ctr">
          <a:solidFill>
            <a:srgbClr val="7030A0"/>
          </a:solidFill>
          <a:round/>
          <a:tailEnd type="arrow" w="med" len="med"/>
        </a:ln>
      </xdr:spPr>
    </xdr:cxnSp>
    <xdr:clientData/>
  </xdr:twoCellAnchor>
  <xdr:twoCellAnchor>
    <xdr:from>
      <xdr:col>14</xdr:col>
      <xdr:colOff>418924</xdr:colOff>
      <xdr:row>28</xdr:row>
      <xdr:rowOff>78778</xdr:rowOff>
    </xdr:from>
    <xdr:to>
      <xdr:col>15</xdr:col>
      <xdr:colOff>354135</xdr:colOff>
      <xdr:row>28</xdr:row>
      <xdr:rowOff>85481</xdr:rowOff>
    </xdr:to>
    <xdr:cxnSp macro="">
      <xdr:nvCxnSpPr>
        <xdr:cNvPr id="25" name="직선 화살표 연결선 46">
          <a:extLst>
            <a:ext uri="{FF2B5EF4-FFF2-40B4-BE49-F238E27FC236}">
              <a16:creationId xmlns:a16="http://schemas.microsoft.com/office/drawing/2014/main" id="{00000000-0008-0000-0C00-000019000000}"/>
            </a:ext>
          </a:extLst>
        </xdr:cNvPr>
        <xdr:cNvCxnSpPr>
          <a:cxnSpLocks noChangeShapeType="1"/>
        </xdr:cNvCxnSpPr>
      </xdr:nvCxnSpPr>
      <xdr:spPr>
        <a:xfrm>
          <a:off x="20430949" y="7098703"/>
          <a:ext cx="954386" cy="6703"/>
        </a:xfrm>
        <a:prstGeom prst="straightConnector1">
          <a:avLst/>
        </a:prstGeom>
        <a:noFill/>
        <a:ln w="28575" algn="ctr">
          <a:solidFill>
            <a:srgbClr val="7030A0"/>
          </a:solidFill>
          <a:round/>
          <a:tailEnd type="arrow" w="med" len="med"/>
        </a:ln>
      </xdr:spPr>
    </xdr:cxnSp>
    <xdr:clientData/>
  </xdr:twoCellAnchor>
  <xdr:twoCellAnchor>
    <xdr:from>
      <xdr:col>15</xdr:col>
      <xdr:colOff>70651</xdr:colOff>
      <xdr:row>30</xdr:row>
      <xdr:rowOff>94797</xdr:rowOff>
    </xdr:from>
    <xdr:to>
      <xdr:col>15</xdr:col>
      <xdr:colOff>417413</xdr:colOff>
      <xdr:row>30</xdr:row>
      <xdr:rowOff>96852</xdr:rowOff>
    </xdr:to>
    <xdr:cxnSp macro="">
      <xdr:nvCxnSpPr>
        <xdr:cNvPr id="26" name="직선 화살표 연결선 46">
          <a:extLst>
            <a:ext uri="{FF2B5EF4-FFF2-40B4-BE49-F238E27FC236}">
              <a16:creationId xmlns:a16="http://schemas.microsoft.com/office/drawing/2014/main" id="{00000000-0008-0000-0C00-00001A000000}"/>
            </a:ext>
          </a:extLst>
        </xdr:cNvPr>
        <xdr:cNvCxnSpPr>
          <a:cxnSpLocks noChangeShapeType="1"/>
          <a:endCxn id="17" idx="1"/>
        </xdr:cNvCxnSpPr>
      </xdr:nvCxnSpPr>
      <xdr:spPr>
        <a:xfrm flipV="1">
          <a:off x="21101851" y="7495722"/>
          <a:ext cx="346762" cy="2055"/>
        </a:xfrm>
        <a:prstGeom prst="straightConnector1">
          <a:avLst/>
        </a:prstGeom>
        <a:noFill/>
        <a:ln w="28575" algn="ctr">
          <a:solidFill>
            <a:srgbClr val="7030A0"/>
          </a:solidFill>
          <a:round/>
          <a:tailEnd type="arrow" w="med" len="med"/>
        </a:ln>
      </xdr:spPr>
    </xdr:cxnSp>
    <xdr:clientData/>
  </xdr:twoCellAnchor>
  <xdr:twoCellAnchor>
    <xdr:from>
      <xdr:col>14</xdr:col>
      <xdr:colOff>583535</xdr:colOff>
      <xdr:row>33</xdr:row>
      <xdr:rowOff>9315</xdr:rowOff>
    </xdr:from>
    <xdr:to>
      <xdr:col>15</xdr:col>
      <xdr:colOff>518746</xdr:colOff>
      <xdr:row>33</xdr:row>
      <xdr:rowOff>16018</xdr:rowOff>
    </xdr:to>
    <xdr:cxnSp macro="">
      <xdr:nvCxnSpPr>
        <xdr:cNvPr id="27" name="직선 화살표 연결선 46">
          <a:extLst>
            <a:ext uri="{FF2B5EF4-FFF2-40B4-BE49-F238E27FC236}">
              <a16:creationId xmlns:a16="http://schemas.microsoft.com/office/drawing/2014/main" id="{00000000-0008-0000-0C00-00001B000000}"/>
            </a:ext>
          </a:extLst>
        </xdr:cNvPr>
        <xdr:cNvCxnSpPr>
          <a:cxnSpLocks noChangeShapeType="1"/>
        </xdr:cNvCxnSpPr>
      </xdr:nvCxnSpPr>
      <xdr:spPr>
        <a:xfrm>
          <a:off x="20595560" y="7972215"/>
          <a:ext cx="954386" cy="6703"/>
        </a:xfrm>
        <a:prstGeom prst="straightConnector1">
          <a:avLst/>
        </a:prstGeom>
        <a:noFill/>
        <a:ln w="28575" algn="ctr">
          <a:solidFill>
            <a:srgbClr val="7030A0"/>
          </a:solidFill>
          <a:round/>
          <a:tailEnd type="arrow" w="med" len="med"/>
        </a:ln>
      </xdr:spPr>
    </xdr:cxnSp>
    <xdr:clientData/>
  </xdr:twoCellAnchor>
  <xdr:twoCellAnchor>
    <xdr:from>
      <xdr:col>14</xdr:col>
      <xdr:colOff>613819</xdr:colOff>
      <xdr:row>34</xdr:row>
      <xdr:rowOff>51811</xdr:rowOff>
    </xdr:from>
    <xdr:to>
      <xdr:col>15</xdr:col>
      <xdr:colOff>549030</xdr:colOff>
      <xdr:row>34</xdr:row>
      <xdr:rowOff>58514</xdr:rowOff>
    </xdr:to>
    <xdr:cxnSp macro="">
      <xdr:nvCxnSpPr>
        <xdr:cNvPr id="28" name="직선 화살표 연결선 46">
          <a:extLst>
            <a:ext uri="{FF2B5EF4-FFF2-40B4-BE49-F238E27FC236}">
              <a16:creationId xmlns:a16="http://schemas.microsoft.com/office/drawing/2014/main" id="{00000000-0008-0000-0C00-00001C000000}"/>
            </a:ext>
          </a:extLst>
        </xdr:cNvPr>
        <xdr:cNvCxnSpPr>
          <a:cxnSpLocks noChangeShapeType="1"/>
        </xdr:cNvCxnSpPr>
      </xdr:nvCxnSpPr>
      <xdr:spPr>
        <a:xfrm>
          <a:off x="20625844" y="8195686"/>
          <a:ext cx="954386" cy="6703"/>
        </a:xfrm>
        <a:prstGeom prst="straightConnector1">
          <a:avLst/>
        </a:prstGeom>
        <a:noFill/>
        <a:ln w="28575" algn="ctr">
          <a:solidFill>
            <a:srgbClr val="7030A0"/>
          </a:solidFill>
          <a:round/>
          <a:tailEnd type="arrow" w="med" len="med"/>
        </a:ln>
      </xdr:spPr>
    </xdr:cxnSp>
    <xdr:clientData/>
  </xdr:twoCellAnchor>
  <xdr:twoCellAnchor editAs="oneCell">
    <xdr:from>
      <xdr:col>18</xdr:col>
      <xdr:colOff>915866</xdr:colOff>
      <xdr:row>23</xdr:row>
      <xdr:rowOff>48846</xdr:rowOff>
    </xdr:from>
    <xdr:to>
      <xdr:col>20</xdr:col>
      <xdr:colOff>674736</xdr:colOff>
      <xdr:row>28</xdr:row>
      <xdr:rowOff>15158</xdr:rowOff>
    </xdr:to>
    <xdr:pic>
      <xdr:nvPicPr>
        <xdr:cNvPr id="29" name="Picture 28">
          <a:extLst>
            <a:ext uri="{FF2B5EF4-FFF2-40B4-BE49-F238E27FC236}">
              <a16:creationId xmlns:a16="http://schemas.microsoft.com/office/drawing/2014/main" id="{00000000-0008-0000-0C00-00001D000000}"/>
            </a:ext>
          </a:extLst>
        </xdr:cNvPr>
        <xdr:cNvPicPr>
          <a:picLocks noChangeAspect="1"/>
        </xdr:cNvPicPr>
      </xdr:nvPicPr>
      <xdr:blipFill>
        <a:blip xmlns:r="http://schemas.openxmlformats.org/officeDocument/2006/relationships" r:embed="rId2"/>
        <a:stretch>
          <a:fillRect/>
        </a:stretch>
      </xdr:blipFill>
      <xdr:spPr>
        <a:xfrm>
          <a:off x="24271166" y="5992446"/>
          <a:ext cx="2035345" cy="1042637"/>
        </a:xfrm>
        <a:prstGeom prst="rect">
          <a:avLst/>
        </a:prstGeom>
      </xdr:spPr>
    </xdr:pic>
    <xdr:clientData/>
  </xdr:twoCellAnchor>
  <xdr:oneCellAnchor>
    <xdr:from>
      <xdr:col>10</xdr:col>
      <xdr:colOff>1225908</xdr:colOff>
      <xdr:row>26</xdr:row>
      <xdr:rowOff>115076</xdr:rowOff>
    </xdr:from>
    <xdr:ext cx="1224694" cy="342786"/>
    <xdr:sp macro="" textlink="">
      <xdr:nvSpPr>
        <xdr:cNvPr id="30" name="TextBox 29">
          <a:extLst>
            <a:ext uri="{FF2B5EF4-FFF2-40B4-BE49-F238E27FC236}">
              <a16:creationId xmlns:a16="http://schemas.microsoft.com/office/drawing/2014/main" id="{00000000-0008-0000-0C00-00001E000000}"/>
            </a:ext>
          </a:extLst>
        </xdr:cNvPr>
        <xdr:cNvSpPr txBox="1"/>
      </xdr:nvSpPr>
      <xdr:spPr>
        <a:xfrm>
          <a:off x="16914143" y="6771370"/>
          <a:ext cx="1224694"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600" b="1">
              <a:solidFill>
                <a:schemeClr val="tx1"/>
              </a:solidFill>
              <a:effectLst/>
              <a:latin typeface="+mn-lt"/>
              <a:ea typeface="+mn-ea"/>
              <a:cs typeface="+mn-cs"/>
            </a:rPr>
            <a:t>5934112572</a:t>
          </a:r>
          <a:endParaRPr lang="en-US" sz="2800" b="1">
            <a:solidFill>
              <a:sysClr val="windowText" lastClr="000000"/>
            </a:solidFill>
          </a:endParaRPr>
        </a:p>
      </xdr:txBody>
    </xdr:sp>
    <xdr:clientData/>
  </xdr:oneCellAnchor>
  <xdr:twoCellAnchor>
    <xdr:from>
      <xdr:col>9</xdr:col>
      <xdr:colOff>937496</xdr:colOff>
      <xdr:row>27</xdr:row>
      <xdr:rowOff>72571</xdr:rowOff>
    </xdr:from>
    <xdr:to>
      <xdr:col>10</xdr:col>
      <xdr:colOff>737894</xdr:colOff>
      <xdr:row>27</xdr:row>
      <xdr:rowOff>72571</xdr:rowOff>
    </xdr:to>
    <xdr:cxnSp macro="">
      <xdr:nvCxnSpPr>
        <xdr:cNvPr id="31" name="Straight Connector 30">
          <a:extLst>
            <a:ext uri="{FF2B5EF4-FFF2-40B4-BE49-F238E27FC236}">
              <a16:creationId xmlns:a16="http://schemas.microsoft.com/office/drawing/2014/main" id="{00000000-0008-0000-0C00-00001F000000}"/>
            </a:ext>
          </a:extLst>
        </xdr:cNvPr>
        <xdr:cNvCxnSpPr/>
      </xdr:nvCxnSpPr>
      <xdr:spPr>
        <a:xfrm>
          <a:off x="15619603" y="6916964"/>
          <a:ext cx="820934" cy="0"/>
        </a:xfrm>
        <a:prstGeom prst="line">
          <a:avLst/>
        </a:prstGeom>
        <a:ln w="7620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869018</xdr:colOff>
      <xdr:row>26</xdr:row>
      <xdr:rowOff>88588</xdr:rowOff>
    </xdr:from>
    <xdr:to>
      <xdr:col>10</xdr:col>
      <xdr:colOff>1232700</xdr:colOff>
      <xdr:row>27</xdr:row>
      <xdr:rowOff>170295</xdr:rowOff>
    </xdr:to>
    <xdr:sp macro="" textlink="">
      <xdr:nvSpPr>
        <xdr:cNvPr id="32" name="Right Arrow 31">
          <a:extLst>
            <a:ext uri="{FF2B5EF4-FFF2-40B4-BE49-F238E27FC236}">
              <a16:creationId xmlns:a16="http://schemas.microsoft.com/office/drawing/2014/main" id="{00000000-0008-0000-0C00-000020000000}"/>
            </a:ext>
          </a:extLst>
        </xdr:cNvPr>
        <xdr:cNvSpPr/>
      </xdr:nvSpPr>
      <xdr:spPr>
        <a:xfrm>
          <a:off x="16556693" y="6727513"/>
          <a:ext cx="363682" cy="272207"/>
        </a:xfrm>
        <a:prstGeom prst="rightArrow">
          <a:avLst/>
        </a:prstGeom>
        <a:solidFill>
          <a:srgbClr val="FF0000"/>
        </a:solid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13</xdr:col>
      <xdr:colOff>818173</xdr:colOff>
      <xdr:row>37</xdr:row>
      <xdr:rowOff>146538</xdr:rowOff>
    </xdr:from>
    <xdr:to>
      <xdr:col>20</xdr:col>
      <xdr:colOff>661839</xdr:colOff>
      <xdr:row>42</xdr:row>
      <xdr:rowOff>169483</xdr:rowOff>
    </xdr:to>
    <xdr:pic>
      <xdr:nvPicPr>
        <xdr:cNvPr id="33" name="Picture 32">
          <a:extLst>
            <a:ext uri="{FF2B5EF4-FFF2-40B4-BE49-F238E27FC236}">
              <a16:creationId xmlns:a16="http://schemas.microsoft.com/office/drawing/2014/main" id="{00000000-0008-0000-0C00-000021000000}"/>
            </a:ext>
          </a:extLst>
        </xdr:cNvPr>
        <xdr:cNvPicPr>
          <a:picLocks noChangeAspect="1"/>
        </xdr:cNvPicPr>
      </xdr:nvPicPr>
      <xdr:blipFill>
        <a:blip xmlns:r="http://schemas.openxmlformats.org/officeDocument/2006/relationships" r:embed="rId3"/>
        <a:stretch>
          <a:fillRect/>
        </a:stretch>
      </xdr:blipFill>
      <xdr:spPr>
        <a:xfrm>
          <a:off x="19811023" y="8833338"/>
          <a:ext cx="6482591" cy="956395"/>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1</xdr:rowOff>
    </xdr:from>
    <xdr:to>
      <xdr:col>3</xdr:col>
      <xdr:colOff>76200</xdr:colOff>
      <xdr:row>19</xdr:row>
      <xdr:rowOff>71478</xdr:rowOff>
    </xdr:to>
    <xdr:pic>
      <xdr:nvPicPr>
        <xdr:cNvPr id="7" name="Picture 6">
          <a:extLst>
            <a:ext uri="{FF2B5EF4-FFF2-40B4-BE49-F238E27FC236}">
              <a16:creationId xmlns:a16="http://schemas.microsoft.com/office/drawing/2014/main" id="{00000000-0008-0000-0E00-000007000000}"/>
            </a:ext>
          </a:extLst>
        </xdr:cNvPr>
        <xdr:cNvPicPr>
          <a:picLocks noChangeAspect="1"/>
        </xdr:cNvPicPr>
      </xdr:nvPicPr>
      <xdr:blipFill>
        <a:blip xmlns:r="http://schemas.openxmlformats.org/officeDocument/2006/relationships" r:embed="rId1"/>
        <a:stretch>
          <a:fillRect/>
        </a:stretch>
      </xdr:blipFill>
      <xdr:spPr>
        <a:xfrm>
          <a:off x="0" y="1"/>
          <a:ext cx="4848225" cy="2786102"/>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C:\Users\Sea_A\AppData\Local\Microsoft\Windows\Temporary%20Internet%20Files\Content.Outlook\RHAOSDMJ\GESL19S34011_34093%20Long%20%20Slv%20Ruffle%20Hacci%20ToP%202nd%20fit%20apvd_0727.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https://d.docs.live.net/Users/Sea_A/AppData/Local/Microsoft/Windows/Temporary%20Internet%20Files/Content.Outlook/RHAOSDMJ/GESL19S34011_34093%20Long%20%20Slv%20Ruffle%20Hacci%20ToP%202nd%20fit%20apvd_0727.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I:\Dept%2035\2005\FGW35108,%20FGW35108S,%20SOLID%20AND%20YARN-DYE3QUARTER%20%20SLV%20TEXTURED%20SHIRT,%20FALL%2005.xl.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W-Mart/D34%20JUNIOR/S2%202020/NB2010002541-NB%20RIB%20CAMI/SPEC%20FORM/PREVIOUS/FL9025%20FL3120%20%20Import%20D34%20Junior%20-%20Sae-A%20Tops%20S1_SY%207.31-VN%20(SAM%2008.06).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file:///\\192.168.96.100\SALE%201-%20Target_W-%20Mart\W-Mart\D34%20JUNIOR\S2%202020\NB2010002541-NB%20RIB%20CAMI\SPEC%20FORM\PREVIOUS\FL9025%20FL3120%20%20Import%20D34%20Junior%20-%20Sae-A%20Tops%20S1_SY%207.31-VN%20(SAM%2008.06).xlsx"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192.168.96.100\SALE%203%20Sharing\W-Mart\D34%20JUNIOR\S2%202020\NB2010002541-NB%20RIB%20CAMI\SPEC%20FORM\PREVIOUS\FL9025%20FL3120%20%20Import%20D34%20Junior%20-%20Sae-A%20Tops%20S1_SY%207.31-VN%20(SAM%2008.06).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CHNICAL SKETCH"/>
      <sheetName val="REVISIONS"/>
      <sheetName val="ORIGIN PICTURE"/>
      <sheetName val="ARTWORK"/>
      <sheetName val="SPL MMT SHEET"/>
      <sheetName val="FIT CMMTS"/>
      <sheetName val="2ND FIT"/>
      <sheetName val="GRADED SPEC"/>
      <sheetName val="Data"/>
      <sheetName val="9nftguhviwj"/>
      <sheetName val="owj7m91nmc7"/>
    </sheetNames>
    <sheetDataSet>
      <sheetData sheetId="0">
        <row r="2">
          <cell r="H2" t="str">
            <v>Season 2</v>
          </cell>
        </row>
      </sheetData>
      <sheetData sheetId="1"/>
      <sheetData sheetId="2"/>
      <sheetData sheetId="3"/>
      <sheetData sheetId="4">
        <row r="18">
          <cell r="A18" t="str">
            <v>FRONT BODY LENGTH (HPS TO HEM)</v>
          </cell>
        </row>
      </sheetData>
      <sheetData sheetId="5"/>
      <sheetData sheetId="6"/>
      <sheetData sheetId="7"/>
      <sheetData sheetId="8">
        <row r="10">
          <cell r="B10" t="str">
            <v>103 - SINGLE THREAD BLIND STITCH</v>
          </cell>
        </row>
        <row r="11">
          <cell r="B11" t="str">
            <v>301 - LOCKSTITCH</v>
          </cell>
        </row>
        <row r="12">
          <cell r="B12" t="str">
            <v>304 - ZIG ZAG LOCKSTITCH</v>
          </cell>
        </row>
        <row r="13">
          <cell r="B13" t="str">
            <v>401 - TWO THREAD CHAIN STITCH</v>
          </cell>
        </row>
        <row r="14">
          <cell r="B14" t="str">
            <v>404 - ZIG ZAG CHAIN STITCH</v>
          </cell>
        </row>
        <row r="15">
          <cell r="B15" t="str">
            <v>406 - 2 NEEDLE BOTTOM COVERSTITCH</v>
          </cell>
        </row>
        <row r="16">
          <cell r="B16" t="str">
            <v>407 - 3 NEEDLE BOTTOM COVERSTITCH</v>
          </cell>
        </row>
        <row r="17">
          <cell r="B17" t="str">
            <v>408 - 2 NEEDLE CHAINSTITCH W/COVERTHREAD</v>
          </cell>
        </row>
        <row r="18">
          <cell r="B18" t="str">
            <v>503 - 2 THREAD OVEREDGE</v>
          </cell>
        </row>
        <row r="19">
          <cell r="B19" t="str">
            <v>504 - 3 THREAD OVEREDGE</v>
          </cell>
        </row>
        <row r="20">
          <cell r="B20" t="str">
            <v>505 - 3 THREAD OVEREDGE W/ PURL EDGE</v>
          </cell>
        </row>
        <row r="21">
          <cell r="B21" t="str">
            <v>512 - 2 NEEDLE OVEREDGE (MOCK SAFETY STITCH)</v>
          </cell>
        </row>
        <row r="22">
          <cell r="B22" t="str">
            <v>514 - 2 NEEDLE 4 THREAD OVEREDGE</v>
          </cell>
        </row>
        <row r="23">
          <cell r="B23" t="str">
            <v xml:space="preserve">514 - 2 NEEDLE 4 THREAD OVEREDGE, 3/16" GAUGE - SERGE SEAM ALLOWANCE </v>
          </cell>
        </row>
        <row r="24">
          <cell r="B24" t="str">
            <v>515 - 4 THREAD SAFETY STITCH</v>
          </cell>
        </row>
        <row r="25">
          <cell r="B25" t="str">
            <v>516 - 5 THREAD SAFETY STITCH</v>
          </cell>
        </row>
        <row r="26">
          <cell r="B26" t="str">
            <v>602 - 2 NEEDLE 4 THREAD COVERSTITCH</v>
          </cell>
        </row>
        <row r="27">
          <cell r="B27" t="str">
            <v>605 - 3 NEEDLE 5 THREAD COVERSTITCH</v>
          </cell>
        </row>
        <row r="28">
          <cell r="B28" t="str">
            <v>606 - 4 NDL 9 THREAD COVERSTITCH (FLATLOCK)</v>
          </cell>
        </row>
        <row r="29">
          <cell r="B29" t="str">
            <v>607 - 4 NDL 6 THREAD COVERSTITCH (FLATLOCK)</v>
          </cell>
        </row>
        <row r="32">
          <cell r="B32" t="str">
            <v>ALL INNER SEAMS</v>
          </cell>
        </row>
        <row r="33">
          <cell r="B33" t="str">
            <v>CENTER FRONT</v>
          </cell>
        </row>
        <row r="34">
          <cell r="B34" t="str">
            <v>CENTER BACK</v>
          </cell>
        </row>
        <row r="35">
          <cell r="B35" t="str">
            <v>BOTTOM HEM</v>
          </cell>
        </row>
        <row r="36">
          <cell r="B36" t="str">
            <v>SLEEVE HEM</v>
          </cell>
        </row>
        <row r="37">
          <cell r="B37" t="str">
            <v>SLEEVE CUFF</v>
          </cell>
        </row>
        <row r="38">
          <cell r="B38" t="str">
            <v>LEG CUFF</v>
          </cell>
        </row>
        <row r="39">
          <cell r="B39" t="str">
            <v>SLEEVE</v>
          </cell>
        </row>
        <row r="40">
          <cell r="B40" t="str">
            <v>SHORT SLEEVE</v>
          </cell>
        </row>
        <row r="41">
          <cell r="B41" t="str">
            <v>BICEP</v>
          </cell>
        </row>
        <row r="42">
          <cell r="B42" t="str">
            <v>ELBOW</v>
          </cell>
        </row>
        <row r="43">
          <cell r="B43" t="str">
            <v>WRIST</v>
          </cell>
        </row>
        <row r="44">
          <cell r="B44" t="str">
            <v>ARMHOLE</v>
          </cell>
        </row>
        <row r="45">
          <cell r="B45" t="str">
            <v>COLLAR</v>
          </cell>
        </row>
        <row r="46">
          <cell r="B46" t="str">
            <v>SHOULDER</v>
          </cell>
        </row>
        <row r="47">
          <cell r="B47" t="str">
            <v>NECK LINE</v>
          </cell>
        </row>
        <row r="48">
          <cell r="B48" t="str">
            <v>FRONT DETAIL</v>
          </cell>
        </row>
        <row r="49">
          <cell r="B49" t="str">
            <v>BACK DETAIL</v>
          </cell>
        </row>
        <row r="50">
          <cell r="B50" t="str">
            <v>STRAPS</v>
          </cell>
        </row>
        <row r="51">
          <cell r="B51" t="str">
            <v>HOOD</v>
          </cell>
        </row>
        <row r="52">
          <cell r="B52" t="str">
            <v>HOOD DETAIL</v>
          </cell>
        </row>
        <row r="53">
          <cell r="B53" t="str">
            <v>SIDE DETAIL</v>
          </cell>
        </row>
        <row r="54">
          <cell r="B54" t="str">
            <v>POCKET</v>
          </cell>
        </row>
        <row r="55">
          <cell r="B55" t="str">
            <v>FRONT POCKET</v>
          </cell>
        </row>
        <row r="56">
          <cell r="B56" t="str">
            <v>BACK POCKET</v>
          </cell>
        </row>
        <row r="57">
          <cell r="B57" t="str">
            <v>SIDE POCKET</v>
          </cell>
        </row>
        <row r="58">
          <cell r="B58" t="str">
            <v>KANGA POCKET</v>
          </cell>
        </row>
        <row r="59">
          <cell r="B59" t="str">
            <v>EMPIRE WAIST SEAM</v>
          </cell>
        </row>
        <row r="60">
          <cell r="B60" t="str">
            <v xml:space="preserve">WAIST </v>
          </cell>
        </row>
        <row r="61">
          <cell r="B61" t="str">
            <v>WAIST SEAM</v>
          </cell>
        </row>
        <row r="62">
          <cell r="B62" t="str">
            <v>WAIST BAND</v>
          </cell>
        </row>
        <row r="63">
          <cell r="B63" t="str">
            <v xml:space="preserve">HIP </v>
          </cell>
        </row>
        <row r="64">
          <cell r="B64" t="str">
            <v>HIP SEAM</v>
          </cell>
        </row>
        <row r="65">
          <cell r="B65" t="str">
            <v>THIGH</v>
          </cell>
        </row>
        <row r="66">
          <cell r="B66" t="str">
            <v>KNEE</v>
          </cell>
        </row>
        <row r="67">
          <cell r="B67" t="str">
            <v>ANKLE</v>
          </cell>
        </row>
        <row r="68">
          <cell r="B68" t="str">
            <v>BELT LOOP</v>
          </cell>
        </row>
        <row r="69">
          <cell r="B69" t="str">
            <v>FLY FRONT</v>
          </cell>
        </row>
        <row r="70">
          <cell r="B70" t="str">
            <v>WAIST BAND</v>
          </cell>
        </row>
        <row r="71">
          <cell r="B71" t="str">
            <v>FRONT RISE</v>
          </cell>
        </row>
        <row r="72">
          <cell r="B72" t="str">
            <v>BACK RISE</v>
          </cell>
        </row>
        <row r="73">
          <cell r="B73" t="str">
            <v>CROTCH POINT</v>
          </cell>
        </row>
        <row r="74">
          <cell r="B74" t="str">
            <v>INSEAM</v>
          </cell>
        </row>
        <row r="75">
          <cell r="B75" t="str">
            <v>OUT SEAM</v>
          </cell>
        </row>
        <row r="76">
          <cell r="B76" t="str">
            <v>BACK YOKE</v>
          </cell>
        </row>
        <row r="77">
          <cell r="B77" t="str">
            <v>FRONT YOKE</v>
          </cell>
        </row>
        <row r="78">
          <cell r="B78" t="str">
            <v>HEEL</v>
          </cell>
        </row>
        <row r="79">
          <cell r="B79" t="str">
            <v>TOE</v>
          </cell>
        </row>
        <row r="82">
          <cell r="B82" t="str">
            <v>APPLIQUE</v>
          </cell>
        </row>
        <row r="83">
          <cell r="B83" t="str">
            <v>BINDING</v>
          </cell>
        </row>
        <row r="84">
          <cell r="B84" t="str">
            <v>1X1 RIB BINDING</v>
          </cell>
        </row>
        <row r="85">
          <cell r="B85" t="str">
            <v>1X1 RIB BINDING , DOUBLE LAYER</v>
          </cell>
        </row>
        <row r="86">
          <cell r="B86" t="str">
            <v>2X2 RIB BINDING</v>
          </cell>
        </row>
        <row r="87">
          <cell r="B87" t="str">
            <v>2X2 RIB BINDING , DOUBLE LAYER</v>
          </cell>
        </row>
        <row r="88">
          <cell r="B88" t="str">
            <v>BARTACK</v>
          </cell>
        </row>
        <row r="89">
          <cell r="B89" t="str">
            <v>BUTTONSEW, BUTTONHOLE</v>
          </cell>
        </row>
        <row r="90">
          <cell r="B90" t="str">
            <v xml:space="preserve">CLEAN FINISH </v>
          </cell>
        </row>
        <row r="91">
          <cell r="B91" t="str">
            <v>DOUBLE LAYER, CLEAN FINISH ALONG NECK SEAM</v>
          </cell>
        </row>
        <row r="92">
          <cell r="B92" t="str">
            <v>EMBROIDERY</v>
          </cell>
        </row>
        <row r="93">
          <cell r="B93" t="str">
            <v>GATHERING AT SLEEVE CAP</v>
          </cell>
        </row>
        <row r="94">
          <cell r="B94" t="str">
            <v>FAKE FLY</v>
          </cell>
        </row>
        <row r="95">
          <cell r="B95" t="str">
            <v>MOBILON</v>
          </cell>
        </row>
        <row r="96">
          <cell r="B96" t="str">
            <v>PLEATS</v>
          </cell>
        </row>
        <row r="97">
          <cell r="B97" t="str">
            <v>RAW EDGES</v>
          </cell>
        </row>
        <row r="98">
          <cell r="B98" t="str">
            <v>RUCHING</v>
          </cell>
        </row>
        <row r="99">
          <cell r="B99" t="str">
            <v>SCREEN PRINT</v>
          </cell>
        </row>
        <row r="100">
          <cell r="B100" t="str">
            <v>SELF TURN HEM</v>
          </cell>
        </row>
        <row r="101">
          <cell r="B101" t="str">
            <v>SHIRRING</v>
          </cell>
        </row>
        <row r="102">
          <cell r="B102" t="str">
            <v>TUCKS</v>
          </cell>
        </row>
        <row r="103">
          <cell r="B103" t="str">
            <v>TWILL TAPE ALL AROUND NECK</v>
          </cell>
        </row>
        <row r="104">
          <cell r="B104" t="str">
            <v>TWILL TAPE AT BACK NECK</v>
          </cell>
        </row>
        <row r="105">
          <cell r="B105" t="str">
            <v>WITH CENTER PANEL SEAM</v>
          </cell>
        </row>
        <row r="106">
          <cell r="B106" t="str">
            <v>FULL ZIP OPENING</v>
          </cell>
        </row>
        <row r="107">
          <cell r="B107" t="str">
            <v>ZIPPER</v>
          </cell>
        </row>
      </sheetData>
      <sheetData sheetId="9"/>
      <sheetData sheetId="1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ECHNICAL SKETCH"/>
      <sheetName val="REVISIONS"/>
      <sheetName val="ORIGIN PICTURE"/>
      <sheetName val="ARTWORK"/>
      <sheetName val="SPL MMT SHEET"/>
      <sheetName val="FIT CMMTS"/>
      <sheetName val="2ND FIT"/>
      <sheetName val="GRADED SPEC"/>
      <sheetName val="Data"/>
      <sheetName val="9nftguhviwj"/>
      <sheetName val="owj7m91nmc7"/>
    </sheetNames>
    <sheetDataSet>
      <sheetData sheetId="0">
        <row r="2">
          <cell r="H2" t="str">
            <v>Season 2</v>
          </cell>
        </row>
      </sheetData>
      <sheetData sheetId="1"/>
      <sheetData sheetId="2"/>
      <sheetData sheetId="3"/>
      <sheetData sheetId="4">
        <row r="18">
          <cell r="A18" t="str">
            <v>FRONT BODY LENGTH (HPS TO HEM)</v>
          </cell>
        </row>
      </sheetData>
      <sheetData sheetId="5"/>
      <sheetData sheetId="6"/>
      <sheetData sheetId="7"/>
      <sheetData sheetId="8">
        <row r="10">
          <cell r="B10" t="str">
            <v>103 - SINGLE THREAD BLIND STITCH</v>
          </cell>
        </row>
        <row r="11">
          <cell r="B11" t="str">
            <v>301 - LOCKSTITCH</v>
          </cell>
        </row>
        <row r="12">
          <cell r="B12" t="str">
            <v>304 - ZIG ZAG LOCKSTITCH</v>
          </cell>
        </row>
        <row r="13">
          <cell r="B13" t="str">
            <v>401 - TWO THREAD CHAIN STITCH</v>
          </cell>
        </row>
        <row r="14">
          <cell r="B14" t="str">
            <v>404 - ZIG ZAG CHAIN STITCH</v>
          </cell>
        </row>
        <row r="15">
          <cell r="B15" t="str">
            <v>406 - 2 NEEDLE BOTTOM COVERSTITCH</v>
          </cell>
        </row>
        <row r="16">
          <cell r="B16" t="str">
            <v>407 - 3 NEEDLE BOTTOM COVERSTITCH</v>
          </cell>
        </row>
        <row r="17">
          <cell r="B17" t="str">
            <v>408 - 2 NEEDLE CHAINSTITCH W/COVERTHREAD</v>
          </cell>
        </row>
        <row r="18">
          <cell r="B18" t="str">
            <v>503 - 2 THREAD OVEREDGE</v>
          </cell>
        </row>
        <row r="19">
          <cell r="B19" t="str">
            <v>504 - 3 THREAD OVEREDGE</v>
          </cell>
        </row>
        <row r="20">
          <cell r="B20" t="str">
            <v>505 - 3 THREAD OVEREDGE W/ PURL EDGE</v>
          </cell>
        </row>
        <row r="21">
          <cell r="B21" t="str">
            <v>512 - 2 NEEDLE OVEREDGE (MOCK SAFETY STITCH)</v>
          </cell>
        </row>
        <row r="22">
          <cell r="B22" t="str">
            <v>514 - 2 NEEDLE 4 THREAD OVEREDGE</v>
          </cell>
        </row>
        <row r="23">
          <cell r="B23" t="str">
            <v xml:space="preserve">514 - 2 NEEDLE 4 THREAD OVEREDGE, 3/16" GAUGE - SERGE SEAM ALLOWANCE </v>
          </cell>
        </row>
        <row r="24">
          <cell r="B24" t="str">
            <v>515 - 4 THREAD SAFETY STITCH</v>
          </cell>
        </row>
        <row r="25">
          <cell r="B25" t="str">
            <v>516 - 5 THREAD SAFETY STITCH</v>
          </cell>
        </row>
        <row r="26">
          <cell r="B26" t="str">
            <v>602 - 2 NEEDLE 4 THREAD COVERSTITCH</v>
          </cell>
        </row>
        <row r="27">
          <cell r="B27" t="str">
            <v>605 - 3 NEEDLE 5 THREAD COVERSTITCH</v>
          </cell>
        </row>
        <row r="28">
          <cell r="B28" t="str">
            <v>606 - 4 NDL 9 THREAD COVERSTITCH (FLATLOCK)</v>
          </cell>
        </row>
        <row r="29">
          <cell r="B29" t="str">
            <v>607 - 4 NDL 6 THREAD COVERSTITCH (FLATLOCK)</v>
          </cell>
        </row>
        <row r="32">
          <cell r="B32" t="str">
            <v>ALL INNER SEAMS</v>
          </cell>
        </row>
        <row r="33">
          <cell r="B33" t="str">
            <v>CENTER FRONT</v>
          </cell>
        </row>
        <row r="34">
          <cell r="B34" t="str">
            <v>CENTER BACK</v>
          </cell>
        </row>
        <row r="35">
          <cell r="B35" t="str">
            <v>BOTTOM HEM</v>
          </cell>
        </row>
        <row r="36">
          <cell r="B36" t="str">
            <v>SLEEVE HEM</v>
          </cell>
        </row>
        <row r="37">
          <cell r="B37" t="str">
            <v>SLEEVE CUFF</v>
          </cell>
        </row>
        <row r="38">
          <cell r="B38" t="str">
            <v>LEG CUFF</v>
          </cell>
        </row>
        <row r="39">
          <cell r="B39" t="str">
            <v>SLEEVE</v>
          </cell>
        </row>
        <row r="40">
          <cell r="B40" t="str">
            <v>SHORT SLEEVE</v>
          </cell>
        </row>
        <row r="41">
          <cell r="B41" t="str">
            <v>BICEP</v>
          </cell>
        </row>
        <row r="42">
          <cell r="B42" t="str">
            <v>ELBOW</v>
          </cell>
        </row>
        <row r="43">
          <cell r="B43" t="str">
            <v>WRIST</v>
          </cell>
        </row>
        <row r="44">
          <cell r="B44" t="str">
            <v>ARMHOLE</v>
          </cell>
        </row>
        <row r="45">
          <cell r="B45" t="str">
            <v>COLLAR</v>
          </cell>
        </row>
        <row r="46">
          <cell r="B46" t="str">
            <v>SHOULDER</v>
          </cell>
        </row>
        <row r="47">
          <cell r="B47" t="str">
            <v>NECK LINE</v>
          </cell>
        </row>
        <row r="48">
          <cell r="B48" t="str">
            <v>FRONT DETAIL</v>
          </cell>
        </row>
        <row r="49">
          <cell r="B49" t="str">
            <v>BACK DETAIL</v>
          </cell>
        </row>
        <row r="50">
          <cell r="B50" t="str">
            <v>STRAPS</v>
          </cell>
        </row>
        <row r="51">
          <cell r="B51" t="str">
            <v>HOOD</v>
          </cell>
        </row>
        <row r="52">
          <cell r="B52" t="str">
            <v>HOOD DETAIL</v>
          </cell>
        </row>
        <row r="53">
          <cell r="B53" t="str">
            <v>SIDE DETAIL</v>
          </cell>
        </row>
        <row r="54">
          <cell r="B54" t="str">
            <v>POCKET</v>
          </cell>
        </row>
        <row r="55">
          <cell r="B55" t="str">
            <v>FRONT POCKET</v>
          </cell>
        </row>
        <row r="56">
          <cell r="B56" t="str">
            <v>BACK POCKET</v>
          </cell>
        </row>
        <row r="57">
          <cell r="B57" t="str">
            <v>SIDE POCKET</v>
          </cell>
        </row>
        <row r="58">
          <cell r="B58" t="str">
            <v>KANGA POCKET</v>
          </cell>
        </row>
        <row r="59">
          <cell r="B59" t="str">
            <v>EMPIRE WAIST SEAM</v>
          </cell>
        </row>
        <row r="60">
          <cell r="B60" t="str">
            <v xml:space="preserve">WAIST </v>
          </cell>
        </row>
        <row r="61">
          <cell r="B61" t="str">
            <v>WAIST SEAM</v>
          </cell>
        </row>
        <row r="62">
          <cell r="B62" t="str">
            <v>WAIST BAND</v>
          </cell>
        </row>
        <row r="63">
          <cell r="B63" t="str">
            <v xml:space="preserve">HIP </v>
          </cell>
        </row>
        <row r="64">
          <cell r="B64" t="str">
            <v>HIP SEAM</v>
          </cell>
        </row>
        <row r="65">
          <cell r="B65" t="str">
            <v>THIGH</v>
          </cell>
        </row>
        <row r="66">
          <cell r="B66" t="str">
            <v>KNEE</v>
          </cell>
        </row>
        <row r="67">
          <cell r="B67" t="str">
            <v>ANKLE</v>
          </cell>
        </row>
        <row r="68">
          <cell r="B68" t="str">
            <v>BELT LOOP</v>
          </cell>
        </row>
        <row r="69">
          <cell r="B69" t="str">
            <v>FLY FRONT</v>
          </cell>
        </row>
        <row r="70">
          <cell r="B70" t="str">
            <v>WAIST BAND</v>
          </cell>
        </row>
        <row r="71">
          <cell r="B71" t="str">
            <v>FRONT RISE</v>
          </cell>
        </row>
        <row r="72">
          <cell r="B72" t="str">
            <v>BACK RISE</v>
          </cell>
        </row>
        <row r="73">
          <cell r="B73" t="str">
            <v>CROTCH POINT</v>
          </cell>
        </row>
        <row r="74">
          <cell r="B74" t="str">
            <v>INSEAM</v>
          </cell>
        </row>
        <row r="75">
          <cell r="B75" t="str">
            <v>OUT SEAM</v>
          </cell>
        </row>
        <row r="76">
          <cell r="B76" t="str">
            <v>BACK YOKE</v>
          </cell>
        </row>
        <row r="77">
          <cell r="B77" t="str">
            <v>FRONT YOKE</v>
          </cell>
        </row>
        <row r="78">
          <cell r="B78" t="str">
            <v>HEEL</v>
          </cell>
        </row>
        <row r="79">
          <cell r="B79" t="str">
            <v>TOE</v>
          </cell>
        </row>
        <row r="82">
          <cell r="B82" t="str">
            <v>APPLIQUE</v>
          </cell>
        </row>
        <row r="83">
          <cell r="B83" t="str">
            <v>BINDING</v>
          </cell>
        </row>
        <row r="84">
          <cell r="B84" t="str">
            <v>1X1 RIB BINDING</v>
          </cell>
        </row>
        <row r="85">
          <cell r="B85" t="str">
            <v>1X1 RIB BINDING , DOUBLE LAYER</v>
          </cell>
        </row>
        <row r="86">
          <cell r="B86" t="str">
            <v>2X2 RIB BINDING</v>
          </cell>
        </row>
        <row r="87">
          <cell r="B87" t="str">
            <v>2X2 RIB BINDING , DOUBLE LAYER</v>
          </cell>
        </row>
        <row r="88">
          <cell r="B88" t="str">
            <v>BARTACK</v>
          </cell>
        </row>
        <row r="89">
          <cell r="B89" t="str">
            <v>BUTTONSEW, BUTTONHOLE</v>
          </cell>
        </row>
        <row r="90">
          <cell r="B90" t="str">
            <v xml:space="preserve">CLEAN FINISH </v>
          </cell>
        </row>
        <row r="91">
          <cell r="B91" t="str">
            <v>DOUBLE LAYER, CLEAN FINISH ALONG NECK SEAM</v>
          </cell>
        </row>
        <row r="92">
          <cell r="B92" t="str">
            <v>EMBROIDERY</v>
          </cell>
        </row>
        <row r="93">
          <cell r="B93" t="str">
            <v>GATHERING AT SLEEVE CAP</v>
          </cell>
        </row>
        <row r="94">
          <cell r="B94" t="str">
            <v>FAKE FLY</v>
          </cell>
        </row>
        <row r="95">
          <cell r="B95" t="str">
            <v>MOBILON</v>
          </cell>
        </row>
        <row r="96">
          <cell r="B96" t="str">
            <v>PLEATS</v>
          </cell>
        </row>
        <row r="97">
          <cell r="B97" t="str">
            <v>RAW EDGES</v>
          </cell>
        </row>
        <row r="98">
          <cell r="B98" t="str">
            <v>RUCHING</v>
          </cell>
        </row>
        <row r="99">
          <cell r="B99" t="str">
            <v>SCREEN PRINT</v>
          </cell>
        </row>
        <row r="100">
          <cell r="B100" t="str">
            <v>SELF TURN HEM</v>
          </cell>
        </row>
        <row r="101">
          <cell r="B101" t="str">
            <v>SHIRRING</v>
          </cell>
        </row>
        <row r="102">
          <cell r="B102" t="str">
            <v>TUCKS</v>
          </cell>
        </row>
        <row r="103">
          <cell r="B103" t="str">
            <v>TWILL TAPE ALL AROUND NECK</v>
          </cell>
        </row>
        <row r="104">
          <cell r="B104" t="str">
            <v>TWILL TAPE AT BACK NECK</v>
          </cell>
        </row>
        <row r="105">
          <cell r="B105" t="str">
            <v>WITH CENTER PANEL SEAM</v>
          </cell>
        </row>
        <row r="106">
          <cell r="B106" t="str">
            <v>FULL ZIP OPENING</v>
          </cell>
        </row>
        <row r="107">
          <cell r="B107" t="str">
            <v>ZIPPER</v>
          </cell>
        </row>
      </sheetData>
      <sheetData sheetId="9"/>
      <sheetData sheetId="10"/>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1-check list SOLID"/>
      <sheetName val="1-check list STRIPE"/>
      <sheetName val="2-ctl form SOLID"/>
      <sheetName val="2-ctl form  STRIPE"/>
      <sheetName val="3-go-no-go"/>
      <sheetName val="4- PRODUCT TRACKING"/>
      <sheetName val="5-po-dvlry FGW35108, FGW35108S"/>
      <sheetName val="FTY DELIVERY "/>
      <sheetName val="6-Approval Form SOLID"/>
      <sheetName val="6-Approval Form  STRIPE"/>
      <sheetName val="7-Fit Approval Sheet"/>
      <sheetName val="8-PROD PACKAGE"/>
      <sheetName val="9-DETAIL SHEET"/>
      <sheetName val="10-Grade Rules"/>
      <sheetName val="11-Tech Detail Worksheet"/>
      <sheetName val="12-QUOTE WORKSHEET"/>
      <sheetName val="13-CAD Art Request"/>
      <sheetName val="UPC &amp; HANG TAG INFO SOLID "/>
      <sheetName val="UPC &amp; HANG TAG INFO  STRIPE"/>
      <sheetName val="심지"/>
      <sheetName val="POLYBAG-ACCESSORIES"/>
      <sheetName val="Data"/>
    </sheetNames>
    <sheetDataSet>
      <sheetData sheetId="0"/>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refreshError="1"/>
      <sheetData sheetId="20" refreshError="1"/>
      <sheetData sheetId="21"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ettings"/>
      <sheetName val="Welcome"/>
      <sheetName val="Instructions"/>
      <sheetName val="Data Definitions"/>
      <sheetName val="Clothing"/>
      <sheetName val="SAM 08.06"/>
      <sheetName val="EAN"/>
      <sheetName val="Clothing~"/>
      <sheetName val="Hidden"/>
      <sheetName val="9-DETAIL SHEET"/>
      <sheetName val="Data"/>
    </sheetNames>
    <sheetDataSet>
      <sheetData sheetId="0"/>
      <sheetData sheetId="1"/>
      <sheetData sheetId="2"/>
      <sheetData sheetId="3"/>
      <sheetData sheetId="4"/>
      <sheetData sheetId="5"/>
      <sheetData sheetId="6"/>
      <sheetData sheetId="7"/>
      <sheetData sheetId="8">
        <row r="21">
          <cell r="D21" t="str">
            <v>UPC</v>
          </cell>
          <cell r="Q21" t="str">
            <v>Yes</v>
          </cell>
          <cell r="R21" t="str">
            <v>0</v>
          </cell>
          <cell r="Z21" t="str">
            <v>Yes</v>
          </cell>
          <cell r="AA21" t="str">
            <v>Yes</v>
          </cell>
          <cell r="AC21" t="str">
            <v>DELIVER_BY</v>
          </cell>
          <cell r="AG21" t="str">
            <v>Owned</v>
          </cell>
          <cell r="AH21" t="str">
            <v>Yes</v>
          </cell>
          <cell r="AK21" t="str">
            <v>in</v>
          </cell>
          <cell r="AL21" t="str">
            <v>in</v>
          </cell>
          <cell r="AM21" t="str">
            <v>in</v>
          </cell>
          <cell r="AN21" t="str">
            <v>lb</v>
          </cell>
          <cell r="AQ21" t="str">
            <v>in</v>
          </cell>
          <cell r="AR21" t="str">
            <v>in</v>
          </cell>
          <cell r="AS21" t="str">
            <v>in</v>
          </cell>
          <cell r="AT21" t="str">
            <v>lb</v>
          </cell>
          <cell r="AU21" t="str">
            <v>Yes</v>
          </cell>
          <cell r="AW21" t="str">
            <v>Beige</v>
          </cell>
          <cell r="AZ21" t="str">
            <v>Male</v>
          </cell>
          <cell r="BA21" t="str">
            <v>Child</v>
          </cell>
          <cell r="BB21" t="str">
            <v>Big &amp; Tall</v>
          </cell>
          <cell r="BD21" t="str">
            <v>Yes</v>
          </cell>
          <cell r="BE21" t="str">
            <v>in</v>
          </cell>
          <cell r="BF21" t="str">
            <v>in</v>
          </cell>
          <cell r="BG21" t="str">
            <v>in</v>
          </cell>
          <cell r="BH21" t="str">
            <v>lb</v>
          </cell>
          <cell r="BI21" t="str">
            <v>Yes</v>
          </cell>
          <cell r="BK21" t="str">
            <v>color</v>
          </cell>
          <cell r="BL21" t="str">
            <v>Yes</v>
          </cell>
          <cell r="BM21" t="str">
            <v>color</v>
          </cell>
          <cell r="BQ21" t="str">
            <v>Afghanistan - AF</v>
          </cell>
          <cell r="BR21" t="str">
            <v>Afghanistan - AF</v>
          </cell>
          <cell r="BS21" t="str">
            <v>Yes</v>
          </cell>
          <cell r="BT21" t="str">
            <v>Yes</v>
          </cell>
          <cell r="BV21" t="str">
            <v>0</v>
          </cell>
          <cell r="BW21" t="str">
            <v>Yes</v>
          </cell>
          <cell r="BX21" t="str">
            <v>USA</v>
          </cell>
          <cell r="BY21" t="str">
            <v>Yes</v>
          </cell>
          <cell r="BZ21" t="str">
            <v>Does Not Contain a Battery</v>
          </cell>
          <cell r="CA21" t="str">
            <v>Yes</v>
          </cell>
          <cell r="CD21" t="str">
            <v>Yes</v>
          </cell>
          <cell r="CE21" t="str">
            <v>AL</v>
          </cell>
          <cell r="CL21" t="str">
            <v>Short Sleeve</v>
          </cell>
          <cell r="CP21" t="str">
            <v>double-breasted</v>
          </cell>
          <cell r="CT21" t="str">
            <v>6 1/4</v>
          </cell>
          <cell r="CX21" t="str">
            <v>in</v>
          </cell>
          <cell r="DA21" t="str">
            <v>in</v>
          </cell>
          <cell r="DB21" t="str">
            <v>0</v>
          </cell>
          <cell r="DC21" t="str">
            <v>in</v>
          </cell>
          <cell r="DD21" t="str">
            <v>high-cut</v>
          </cell>
          <cell r="DS21" t="str">
            <v>opaque</v>
          </cell>
          <cell r="DW21" t="str">
            <v>thigh-high</v>
          </cell>
          <cell r="EC21" t="str">
            <v>lightweight</v>
          </cell>
          <cell r="EK21" t="str">
            <v>Yes</v>
          </cell>
          <cell r="EV21" t="str">
            <v>Yes</v>
          </cell>
          <cell r="EZ21" t="str">
            <v>in</v>
          </cell>
          <cell r="FB21" t="str">
            <v>in</v>
          </cell>
          <cell r="FC21" t="str">
            <v>in</v>
          </cell>
          <cell r="FD21" t="str">
            <v>in</v>
          </cell>
          <cell r="FE21" t="str">
            <v>Yes</v>
          </cell>
        </row>
        <row r="22">
          <cell r="D22" t="str">
            <v>GTIN</v>
          </cell>
          <cell r="Q22" t="str">
            <v>No</v>
          </cell>
          <cell r="R22" t="str">
            <v>1</v>
          </cell>
          <cell r="Z22" t="str">
            <v>No</v>
          </cell>
          <cell r="AA22" t="str">
            <v>No</v>
          </cell>
          <cell r="AC22" t="str">
            <v>SHIP_BY</v>
          </cell>
          <cell r="AG22" t="str">
            <v>DSV</v>
          </cell>
          <cell r="AH22" t="str">
            <v>No</v>
          </cell>
          <cell r="AU22" t="str">
            <v>No</v>
          </cell>
          <cell r="AW22" t="str">
            <v>Black</v>
          </cell>
          <cell r="AZ22" t="str">
            <v>Female</v>
          </cell>
          <cell r="BA22" t="str">
            <v>Tween</v>
          </cell>
          <cell r="BB22" t="str">
            <v>Boys</v>
          </cell>
          <cell r="BD22" t="str">
            <v>No</v>
          </cell>
          <cell r="BI22" t="str">
            <v>No</v>
          </cell>
          <cell r="BK22" t="str">
            <v>clothingSize</v>
          </cell>
          <cell r="BL22" t="str">
            <v>No</v>
          </cell>
          <cell r="BM22" t="str">
            <v>clothingSize</v>
          </cell>
          <cell r="BQ22" t="str">
            <v>Albania - AL</v>
          </cell>
          <cell r="BR22" t="str">
            <v>Albania - AL</v>
          </cell>
          <cell r="BS22" t="str">
            <v>No</v>
          </cell>
          <cell r="BT22" t="str">
            <v>No</v>
          </cell>
          <cell r="BV22" t="str">
            <v>1</v>
          </cell>
          <cell r="BW22" t="str">
            <v>No</v>
          </cell>
          <cell r="BX22" t="str">
            <v>Imported</v>
          </cell>
          <cell r="BY22" t="str">
            <v>No</v>
          </cell>
          <cell r="BZ22" t="str">
            <v>Alkaline</v>
          </cell>
          <cell r="CA22" t="str">
            <v>No</v>
          </cell>
          <cell r="CD22" t="str">
            <v>No</v>
          </cell>
          <cell r="CE22" t="str">
            <v>AK</v>
          </cell>
          <cell r="CL22" t="str">
            <v>Long Sleeve</v>
          </cell>
          <cell r="CP22" t="str">
            <v>single-breasted</v>
          </cell>
          <cell r="CT22" t="str">
            <v>6 3/8</v>
          </cell>
          <cell r="CX22" t="str">
            <v>cm</v>
          </cell>
          <cell r="DB22" t="str">
            <v>1</v>
          </cell>
          <cell r="DC22" t="str">
            <v>cm</v>
          </cell>
          <cell r="DD22" t="str">
            <v>regular</v>
          </cell>
          <cell r="DS22" t="str">
            <v>semi-opaque</v>
          </cell>
          <cell r="DW22" t="str">
            <v>knee-high</v>
          </cell>
          <cell r="EC22" t="str">
            <v>mid-weight</v>
          </cell>
          <cell r="EK22" t="str">
            <v>No</v>
          </cell>
          <cell r="EV22" t="str">
            <v>No</v>
          </cell>
          <cell r="FE22" t="str">
            <v>No</v>
          </cell>
        </row>
        <row r="23">
          <cell r="D23" t="str">
            <v>ISBN</v>
          </cell>
          <cell r="R23" t="str">
            <v>2</v>
          </cell>
          <cell r="AW23" t="str">
            <v>Blue</v>
          </cell>
          <cell r="AZ23" t="str">
            <v>Unisex</v>
          </cell>
          <cell r="BA23" t="str">
            <v>Teen</v>
          </cell>
          <cell r="BB23" t="str">
            <v>Girls</v>
          </cell>
          <cell r="BK23" t="str">
            <v>clothingFit</v>
          </cell>
          <cell r="BM23" t="str">
            <v>clothingFit</v>
          </cell>
          <cell r="BQ23" t="str">
            <v>Algeria - DZ</v>
          </cell>
          <cell r="BR23" t="str">
            <v>Algeria - DZ</v>
          </cell>
          <cell r="BV23" t="str">
            <v>2</v>
          </cell>
          <cell r="BX23" t="str">
            <v>USA and Imported</v>
          </cell>
          <cell r="BZ23" t="str">
            <v>Carbon Zinc</v>
          </cell>
          <cell r="CE23" t="str">
            <v>AS</v>
          </cell>
          <cell r="CL23" t="str">
            <v>Sleeveless</v>
          </cell>
          <cell r="CT23" t="str">
            <v>6 1/2</v>
          </cell>
          <cell r="DB23" t="str">
            <v>2</v>
          </cell>
          <cell r="DD23" t="str">
            <v>below hip</v>
          </cell>
          <cell r="DS23" t="str">
            <v>sheer</v>
          </cell>
          <cell r="DW23" t="str">
            <v>crew</v>
          </cell>
          <cell r="EC23" t="str">
            <v>heavyweight</v>
          </cell>
        </row>
        <row r="24">
          <cell r="D24" t="str">
            <v>EAN</v>
          </cell>
          <cell r="R24" t="str">
            <v>3</v>
          </cell>
          <cell r="AW24" t="str">
            <v>Bronze</v>
          </cell>
          <cell r="BA24" t="str">
            <v>Adult</v>
          </cell>
          <cell r="BB24" t="str">
            <v>Girls' Plus</v>
          </cell>
          <cell r="BK24" t="str">
            <v>pattern</v>
          </cell>
          <cell r="BM24" t="str">
            <v>pattern</v>
          </cell>
          <cell r="BQ24" t="str">
            <v>American Samoa - AS</v>
          </cell>
          <cell r="BR24" t="str">
            <v>American Samoa - AS</v>
          </cell>
          <cell r="BV24" t="str">
            <v>3</v>
          </cell>
          <cell r="BX24" t="str">
            <v>USA or Imported</v>
          </cell>
          <cell r="BZ24" t="str">
            <v>Lead Acid</v>
          </cell>
          <cell r="CE24" t="str">
            <v>AZ</v>
          </cell>
          <cell r="CL24" t="str">
            <v>1/4 Sleeve</v>
          </cell>
          <cell r="CT24" t="str">
            <v>6 5/8</v>
          </cell>
          <cell r="DB24" t="str">
            <v>3</v>
          </cell>
          <cell r="DD24" t="str">
            <v>at hip</v>
          </cell>
          <cell r="DS24" t="str">
            <v>thick opaque</v>
          </cell>
          <cell r="DW24" t="str">
            <v>quarter</v>
          </cell>
        </row>
        <row r="25">
          <cell r="R25" t="str">
            <v>4</v>
          </cell>
          <cell r="AW25" t="str">
            <v>Brown</v>
          </cell>
          <cell r="BB25" t="str">
            <v>Husky</v>
          </cell>
          <cell r="BK25" t="str">
            <v>material</v>
          </cell>
          <cell r="BM25" t="str">
            <v>material</v>
          </cell>
          <cell r="BQ25" t="str">
            <v>Andorra - AD</v>
          </cell>
          <cell r="BR25" t="str">
            <v>Andorra - AD</v>
          </cell>
          <cell r="BV25" t="str">
            <v>4</v>
          </cell>
          <cell r="BZ25" t="str">
            <v>Lead Acid (Nonspillable)</v>
          </cell>
          <cell r="CE25" t="str">
            <v>AR</v>
          </cell>
          <cell r="CL25" t="str">
            <v>3/4 Sleeve</v>
          </cell>
          <cell r="CT25" t="str">
            <v>6 3/4</v>
          </cell>
          <cell r="DB25" t="str">
            <v>4</v>
          </cell>
          <cell r="DS25" t="str">
            <v>ultra-sheer</v>
          </cell>
          <cell r="DW25" t="str">
            <v>low-cut</v>
          </cell>
        </row>
        <row r="26">
          <cell r="AW26" t="str">
            <v>Clear</v>
          </cell>
          <cell r="BB26" t="str">
            <v>Junior Plus</v>
          </cell>
          <cell r="BK26" t="str">
            <v>inseam</v>
          </cell>
          <cell r="BM26" t="str">
            <v>inseam</v>
          </cell>
          <cell r="BQ26" t="str">
            <v>Angola - AO</v>
          </cell>
          <cell r="BR26" t="str">
            <v>Angola - AO</v>
          </cell>
          <cell r="BV26" t="str">
            <v>5</v>
          </cell>
          <cell r="BZ26" t="str">
            <v>Lithium Primary (Lithium Metal)</v>
          </cell>
          <cell r="CE26" t="str">
            <v>CA</v>
          </cell>
          <cell r="CL26" t="str">
            <v>Elbow-Length</v>
          </cell>
          <cell r="CT26" t="str">
            <v>6 7/8</v>
          </cell>
          <cell r="DB26" t="str">
            <v>5</v>
          </cell>
          <cell r="DW26" t="str">
            <v>no-show</v>
          </cell>
        </row>
        <row r="27">
          <cell r="AW27" t="str">
            <v>Gold</v>
          </cell>
          <cell r="BB27" t="str">
            <v>Juniors</v>
          </cell>
          <cell r="BK27" t="str">
            <v>waistSize</v>
          </cell>
          <cell r="BM27" t="str">
            <v>waistSize</v>
          </cell>
          <cell r="BQ27" t="str">
            <v>Anguilla - AI</v>
          </cell>
          <cell r="BR27" t="str">
            <v>Anguilla - AI</v>
          </cell>
          <cell r="BV27" t="str">
            <v>6</v>
          </cell>
          <cell r="BZ27" t="str">
            <v>Lithium Ion</v>
          </cell>
          <cell r="CE27" t="str">
            <v>CO</v>
          </cell>
          <cell r="CT27" t="str">
            <v>7</v>
          </cell>
          <cell r="DB27" t="str">
            <v>6</v>
          </cell>
        </row>
        <row r="28">
          <cell r="AW28" t="str">
            <v>Gray</v>
          </cell>
          <cell r="BB28" t="str">
            <v>Maternity</v>
          </cell>
          <cell r="BK28" t="str">
            <v>neckSize</v>
          </cell>
          <cell r="BM28" t="str">
            <v>neckSize</v>
          </cell>
          <cell r="BQ28" t="str">
            <v>Antarctica - AQ</v>
          </cell>
          <cell r="BR28" t="str">
            <v>Antarctica - AQ</v>
          </cell>
          <cell r="BZ28" t="str">
            <v>Magnesium</v>
          </cell>
          <cell r="CE28" t="str">
            <v>MP</v>
          </cell>
          <cell r="CT28" t="str">
            <v>7 1/8</v>
          </cell>
          <cell r="DB28" t="str">
            <v>7</v>
          </cell>
        </row>
        <row r="29">
          <cell r="AW29" t="str">
            <v>Green</v>
          </cell>
          <cell r="BB29" t="str">
            <v>Maternity Plus</v>
          </cell>
          <cell r="BK29" t="str">
            <v>hatSize</v>
          </cell>
          <cell r="BM29" t="str">
            <v>hatSize</v>
          </cell>
          <cell r="BQ29" t="str">
            <v>Antigua and Barbuda - AG</v>
          </cell>
          <cell r="BR29" t="str">
            <v>Antigua and Barbuda - AG</v>
          </cell>
          <cell r="BZ29" t="str">
            <v>Mercury</v>
          </cell>
          <cell r="CE29" t="str">
            <v>CT</v>
          </cell>
          <cell r="CT29" t="str">
            <v>7 1/4</v>
          </cell>
          <cell r="DB29" t="str">
            <v>8</v>
          </cell>
        </row>
        <row r="30">
          <cell r="AW30" t="str">
            <v>Multi-color</v>
          </cell>
          <cell r="BB30" t="str">
            <v>Men</v>
          </cell>
          <cell r="BK30" t="str">
            <v>pantySize</v>
          </cell>
          <cell r="BM30" t="str">
            <v>pantySize</v>
          </cell>
          <cell r="BQ30" t="str">
            <v>Argentina - AR</v>
          </cell>
          <cell r="BR30" t="str">
            <v>Argentina - AR</v>
          </cell>
          <cell r="BZ30" t="str">
            <v>Nickel Cadmium</v>
          </cell>
          <cell r="CE30" t="str">
            <v>DE</v>
          </cell>
          <cell r="CT30" t="str">
            <v>7 3/8</v>
          </cell>
          <cell r="DB30" t="str">
            <v>9</v>
          </cell>
        </row>
        <row r="31">
          <cell r="AW31" t="str">
            <v>Off-White</v>
          </cell>
          <cell r="BB31" t="str">
            <v>Petite</v>
          </cell>
          <cell r="BK31" t="str">
            <v>sockSize</v>
          </cell>
          <cell r="BM31" t="str">
            <v>sockSize</v>
          </cell>
          <cell r="BQ31" t="str">
            <v>Armenia - AM</v>
          </cell>
          <cell r="BR31" t="str">
            <v>Armenia - AM</v>
          </cell>
          <cell r="BZ31" t="str">
            <v>Nickel Metal Hydride</v>
          </cell>
          <cell r="CE31" t="str">
            <v>DC</v>
          </cell>
          <cell r="CT31" t="str">
            <v>7 1/2</v>
          </cell>
          <cell r="DB31" t="str">
            <v>10</v>
          </cell>
        </row>
        <row r="32">
          <cell r="AW32" t="str">
            <v>Orange</v>
          </cell>
          <cell r="BB32" t="str">
            <v>Petite Plus</v>
          </cell>
          <cell r="BK32" t="str">
            <v>countPerPack</v>
          </cell>
          <cell r="BM32" t="str">
            <v>countPerPack</v>
          </cell>
          <cell r="BQ32" t="str">
            <v>Aruba - AW</v>
          </cell>
          <cell r="BR32" t="str">
            <v>Aruba - AW</v>
          </cell>
          <cell r="BZ32" t="str">
            <v>Silver</v>
          </cell>
          <cell r="CE32" t="str">
            <v>FM</v>
          </cell>
          <cell r="CT32" t="str">
            <v>7 5/8</v>
          </cell>
          <cell r="DB32" t="str">
            <v>11</v>
          </cell>
        </row>
        <row r="33">
          <cell r="AW33" t="str">
            <v>Pink</v>
          </cell>
          <cell r="BB33" t="str">
            <v>Women's Plus</v>
          </cell>
          <cell r="BK33" t="str">
            <v>count</v>
          </cell>
          <cell r="BM33" t="str">
            <v>count</v>
          </cell>
          <cell r="BQ33" t="str">
            <v>Australia - AU</v>
          </cell>
          <cell r="BR33" t="str">
            <v>Australia - AU</v>
          </cell>
          <cell r="BZ33" t="str">
            <v>Thermal</v>
          </cell>
          <cell r="CE33" t="str">
            <v>FL</v>
          </cell>
          <cell r="CT33" t="str">
            <v>7 3/4</v>
          </cell>
          <cell r="DB33" t="str">
            <v>12</v>
          </cell>
        </row>
        <row r="34">
          <cell r="AW34" t="str">
            <v>Purple</v>
          </cell>
          <cell r="BB34" t="str">
            <v>Women</v>
          </cell>
          <cell r="BK34" t="str">
            <v>braSize</v>
          </cell>
          <cell r="BM34" t="str">
            <v>braSize</v>
          </cell>
          <cell r="BQ34" t="str">
            <v>Austria - AT</v>
          </cell>
          <cell r="BR34" t="str">
            <v>Austria - AT</v>
          </cell>
          <cell r="BZ34" t="str">
            <v>Other</v>
          </cell>
          <cell r="CE34" t="str">
            <v>GA</v>
          </cell>
          <cell r="CT34" t="str">
            <v>7 7/8</v>
          </cell>
          <cell r="DB34" t="str">
            <v>13</v>
          </cell>
        </row>
        <row r="35">
          <cell r="AW35" t="str">
            <v>Red</v>
          </cell>
          <cell r="BB35" t="str">
            <v>Young Men’s</v>
          </cell>
          <cell r="BK35" t="str">
            <v>braBandSize</v>
          </cell>
          <cell r="BM35" t="str">
            <v>braBandSize</v>
          </cell>
          <cell r="BQ35" t="str">
            <v>Azerbaijan - AZ</v>
          </cell>
          <cell r="BR35" t="str">
            <v>Azerbaijan - AZ</v>
          </cell>
          <cell r="BZ35" t="str">
            <v>Multiple Types</v>
          </cell>
          <cell r="CE35" t="str">
            <v>GU</v>
          </cell>
          <cell r="CT35" t="str">
            <v>8</v>
          </cell>
          <cell r="DB35" t="str">
            <v>14</v>
          </cell>
        </row>
        <row r="36">
          <cell r="AW36" t="str">
            <v>Silver</v>
          </cell>
          <cell r="BK36" t="str">
            <v>braCupSize</v>
          </cell>
          <cell r="BM36" t="str">
            <v>braCupSize</v>
          </cell>
          <cell r="BQ36" t="str">
            <v>Bahamas - BS</v>
          </cell>
          <cell r="BR36" t="str">
            <v>Bahamas - BS</v>
          </cell>
          <cell r="CE36" t="str">
            <v>HI</v>
          </cell>
          <cell r="CT36" t="str">
            <v>8 1/8</v>
          </cell>
          <cell r="DB36" t="str">
            <v>15</v>
          </cell>
        </row>
        <row r="37">
          <cell r="AW37" t="str">
            <v>White</v>
          </cell>
          <cell r="BK37" t="str">
            <v>academicInstitution</v>
          </cell>
          <cell r="BM37" t="str">
            <v>academicInstitution</v>
          </cell>
          <cell r="BQ37" t="str">
            <v>Bahrain - BH</v>
          </cell>
          <cell r="BR37" t="str">
            <v>Bahrain - BH</v>
          </cell>
          <cell r="CE37" t="str">
            <v>ID</v>
          </cell>
          <cell r="DB37" t="str">
            <v>16</v>
          </cell>
        </row>
        <row r="38">
          <cell r="AW38" t="str">
            <v>Yellow</v>
          </cell>
          <cell r="BK38" t="str">
            <v>accentColor</v>
          </cell>
          <cell r="BM38" t="str">
            <v>accentColor</v>
          </cell>
          <cell r="BQ38" t="str">
            <v>Bangladesh - BD</v>
          </cell>
          <cell r="BR38" t="str">
            <v>Bangladesh - BD</v>
          </cell>
          <cell r="CE38" t="str">
            <v>IL</v>
          </cell>
          <cell r="DB38" t="str">
            <v>17</v>
          </cell>
        </row>
        <row r="39">
          <cell r="BK39" t="str">
            <v>sportsTeam</v>
          </cell>
          <cell r="BM39" t="str">
            <v>sportsTeam</v>
          </cell>
          <cell r="BQ39" t="str">
            <v>Barbados - BB</v>
          </cell>
          <cell r="BR39" t="str">
            <v>Barbados - BB</v>
          </cell>
          <cell r="CE39" t="str">
            <v>IN</v>
          </cell>
          <cell r="DB39" t="str">
            <v>18</v>
          </cell>
        </row>
        <row r="40">
          <cell r="BK40" t="str">
            <v>character</v>
          </cell>
          <cell r="BM40" t="str">
            <v>character</v>
          </cell>
          <cell r="BQ40" t="str">
            <v>Belarus - BY</v>
          </cell>
          <cell r="BR40" t="str">
            <v>Belarus - BY</v>
          </cell>
          <cell r="CE40" t="str">
            <v>IA</v>
          </cell>
          <cell r="DB40" t="str">
            <v>19</v>
          </cell>
        </row>
        <row r="41">
          <cell r="BQ41" t="str">
            <v>Belgium - BE</v>
          </cell>
          <cell r="BR41" t="str">
            <v>Belgium - BE</v>
          </cell>
          <cell r="CE41" t="str">
            <v>KS</v>
          </cell>
          <cell r="DB41" t="str">
            <v>20</v>
          </cell>
        </row>
        <row r="42">
          <cell r="BQ42" t="str">
            <v>Belize - BZ</v>
          </cell>
          <cell r="BR42" t="str">
            <v>Belize - BZ</v>
          </cell>
          <cell r="CE42" t="str">
            <v>KY</v>
          </cell>
          <cell r="DB42" t="str">
            <v>21</v>
          </cell>
        </row>
        <row r="43">
          <cell r="BQ43" t="str">
            <v>Benin - BJ</v>
          </cell>
          <cell r="BR43" t="str">
            <v>Benin - BJ</v>
          </cell>
          <cell r="CE43" t="str">
            <v>LA</v>
          </cell>
          <cell r="DB43" t="str">
            <v>22</v>
          </cell>
        </row>
        <row r="44">
          <cell r="BQ44" t="str">
            <v>Bermuda - BM</v>
          </cell>
          <cell r="BR44" t="str">
            <v>Bermuda - BM</v>
          </cell>
          <cell r="CE44" t="str">
            <v>ME</v>
          </cell>
          <cell r="DB44" t="str">
            <v>23</v>
          </cell>
        </row>
        <row r="45">
          <cell r="BQ45" t="str">
            <v>Bhutan - BT</v>
          </cell>
          <cell r="BR45" t="str">
            <v>Bhutan - BT</v>
          </cell>
          <cell r="CE45" t="str">
            <v>MH</v>
          </cell>
          <cell r="DB45" t="str">
            <v>24</v>
          </cell>
        </row>
        <row r="46">
          <cell r="BQ46" t="str">
            <v>Bolivia - BO</v>
          </cell>
          <cell r="BR46" t="str">
            <v>Bolivia - BO</v>
          </cell>
          <cell r="CE46" t="str">
            <v>MD</v>
          </cell>
          <cell r="DB46" t="str">
            <v>25</v>
          </cell>
        </row>
        <row r="47">
          <cell r="BQ47" t="str">
            <v>Bosnia and Herzegovina - BA</v>
          </cell>
          <cell r="BR47" t="str">
            <v>Bosnia and Herzegovina - BA</v>
          </cell>
          <cell r="CE47" t="str">
            <v>MA</v>
          </cell>
          <cell r="DB47" t="str">
            <v>26</v>
          </cell>
        </row>
        <row r="48">
          <cell r="BQ48" t="str">
            <v>Botswana - BW</v>
          </cell>
          <cell r="BR48" t="str">
            <v>Botswana - BW</v>
          </cell>
          <cell r="CE48" t="str">
            <v>MI</v>
          </cell>
          <cell r="DB48" t="str">
            <v>27</v>
          </cell>
        </row>
        <row r="49">
          <cell r="BQ49" t="str">
            <v>Bouvet Island - BV</v>
          </cell>
          <cell r="BR49" t="str">
            <v>Bouvet Island - BV</v>
          </cell>
          <cell r="CE49" t="str">
            <v>MN</v>
          </cell>
          <cell r="DB49" t="str">
            <v>28</v>
          </cell>
        </row>
        <row r="50">
          <cell r="BQ50" t="str">
            <v>Brazil - BR</v>
          </cell>
          <cell r="BR50" t="str">
            <v>Brazil - BR</v>
          </cell>
          <cell r="CE50" t="str">
            <v>MS</v>
          </cell>
          <cell r="DB50" t="str">
            <v>29</v>
          </cell>
        </row>
        <row r="51">
          <cell r="BQ51" t="str">
            <v>British Indian Ocean Territory - IO</v>
          </cell>
          <cell r="BR51" t="str">
            <v>British Indian Ocean Territory - IO</v>
          </cell>
          <cell r="CE51" t="str">
            <v>MO</v>
          </cell>
          <cell r="DB51" t="str">
            <v>30</v>
          </cell>
        </row>
        <row r="52">
          <cell r="BQ52" t="str">
            <v>Brunei Darussalam - BN</v>
          </cell>
          <cell r="BR52" t="str">
            <v>Brunei Darussalam - BN</v>
          </cell>
          <cell r="CE52" t="str">
            <v>MT</v>
          </cell>
          <cell r="DB52" t="str">
            <v>31</v>
          </cell>
        </row>
        <row r="53">
          <cell r="BQ53" t="str">
            <v>Bulgaria - BG</v>
          </cell>
          <cell r="BR53" t="str">
            <v>Bulgaria - BG</v>
          </cell>
          <cell r="CE53" t="str">
            <v>NE</v>
          </cell>
          <cell r="DB53" t="str">
            <v>32</v>
          </cell>
        </row>
        <row r="54">
          <cell r="BQ54" t="str">
            <v>Burkina Faso - BF</v>
          </cell>
          <cell r="BR54" t="str">
            <v>Burkina Faso - BF</v>
          </cell>
          <cell r="CE54" t="str">
            <v>NV</v>
          </cell>
          <cell r="DB54" t="str">
            <v>33</v>
          </cell>
        </row>
        <row r="55">
          <cell r="BQ55" t="str">
            <v>Burundi - BI</v>
          </cell>
          <cell r="BR55" t="str">
            <v>Burundi - BI</v>
          </cell>
          <cell r="CE55" t="str">
            <v>NH</v>
          </cell>
          <cell r="DB55" t="str">
            <v>34</v>
          </cell>
        </row>
        <row r="56">
          <cell r="BQ56" t="str">
            <v>Cambodia - KH</v>
          </cell>
          <cell r="BR56" t="str">
            <v>Cambodia - KH</v>
          </cell>
          <cell r="CE56" t="str">
            <v>NJ</v>
          </cell>
        </row>
        <row r="57">
          <cell r="BQ57" t="str">
            <v>Cameroon - CM</v>
          </cell>
          <cell r="BR57" t="str">
            <v>Cameroon - CM</v>
          </cell>
          <cell r="CE57" t="str">
            <v>NM</v>
          </cell>
        </row>
        <row r="58">
          <cell r="BQ58" t="str">
            <v>Canada - CA</v>
          </cell>
          <cell r="BR58" t="str">
            <v>Canada - CA</v>
          </cell>
          <cell r="CE58" t="str">
            <v>NY</v>
          </cell>
        </row>
        <row r="59">
          <cell r="BQ59" t="str">
            <v>Cape Verde - CV</v>
          </cell>
          <cell r="BR59" t="str">
            <v>Cape Verde - CV</v>
          </cell>
          <cell r="CE59" t="str">
            <v>NC</v>
          </cell>
        </row>
        <row r="60">
          <cell r="BQ60" t="str">
            <v>Cayman Islands - KY</v>
          </cell>
          <cell r="BR60" t="str">
            <v>Cayman Islands - KY</v>
          </cell>
          <cell r="CE60" t="str">
            <v>ND</v>
          </cell>
        </row>
        <row r="61">
          <cell r="BQ61" t="str">
            <v>Central African Republic - CF</v>
          </cell>
          <cell r="BR61" t="str">
            <v>Central African Republic - CF</v>
          </cell>
          <cell r="CE61" t="str">
            <v>OH</v>
          </cell>
        </row>
        <row r="62">
          <cell r="BQ62" t="str">
            <v>Chad - TD</v>
          </cell>
          <cell r="BR62" t="str">
            <v>Chad - TD</v>
          </cell>
          <cell r="CE62" t="str">
            <v>OK</v>
          </cell>
        </row>
        <row r="63">
          <cell r="BQ63" t="str">
            <v>Chile - CL</v>
          </cell>
          <cell r="BR63" t="str">
            <v>Chile - CL</v>
          </cell>
          <cell r="CE63" t="str">
            <v>OR</v>
          </cell>
        </row>
        <row r="64">
          <cell r="BQ64" t="str">
            <v>China - CN</v>
          </cell>
          <cell r="BR64" t="str">
            <v>China - CN</v>
          </cell>
          <cell r="CE64" t="str">
            <v>PW</v>
          </cell>
        </row>
        <row r="65">
          <cell r="BQ65" t="str">
            <v>Christmas Island - CX</v>
          </cell>
          <cell r="BR65" t="str">
            <v>Christmas Island - CX</v>
          </cell>
          <cell r="CE65" t="str">
            <v>PA</v>
          </cell>
        </row>
        <row r="66">
          <cell r="BQ66" t="str">
            <v>Cocos (Keeling) Islands - CC</v>
          </cell>
          <cell r="BR66" t="str">
            <v>Cocos (Keeling) Islands - CC</v>
          </cell>
          <cell r="CE66" t="str">
            <v>PR</v>
          </cell>
        </row>
        <row r="67">
          <cell r="BQ67" t="str">
            <v>Colombia - CO</v>
          </cell>
          <cell r="BR67" t="str">
            <v>Colombia - CO</v>
          </cell>
          <cell r="CE67" t="str">
            <v>RI</v>
          </cell>
        </row>
        <row r="68">
          <cell r="BQ68" t="str">
            <v>Comoros - KM</v>
          </cell>
          <cell r="BR68" t="str">
            <v>Comoros - KM</v>
          </cell>
          <cell r="CE68" t="str">
            <v>SC</v>
          </cell>
        </row>
        <row r="69">
          <cell r="BQ69" t="str">
            <v>Congo - CG</v>
          </cell>
          <cell r="BR69" t="str">
            <v>Congo - CG</v>
          </cell>
          <cell r="CE69" t="str">
            <v>SD</v>
          </cell>
        </row>
        <row r="70">
          <cell r="BQ70" t="str">
            <v>Cook Islands - CK</v>
          </cell>
          <cell r="BR70" t="str">
            <v>Cook Islands - CK</v>
          </cell>
          <cell r="CE70" t="str">
            <v>TN</v>
          </cell>
        </row>
        <row r="71">
          <cell r="BQ71" t="str">
            <v>Costa Rica - CR</v>
          </cell>
          <cell r="BR71" t="str">
            <v>Costa Rica - CR</v>
          </cell>
          <cell r="CE71" t="str">
            <v>TX</v>
          </cell>
        </row>
        <row r="72">
          <cell r="BQ72" t="str">
            <v>Cote d Ivoire - CI</v>
          </cell>
          <cell r="BR72" t="str">
            <v>Cote d Ivoire - CI</v>
          </cell>
          <cell r="CE72" t="str">
            <v>UM</v>
          </cell>
        </row>
        <row r="73">
          <cell r="BQ73" t="str">
            <v>Croatia - HR</v>
          </cell>
          <cell r="BR73" t="str">
            <v>Croatia - HR</v>
          </cell>
          <cell r="CE73" t="str">
            <v>VI</v>
          </cell>
        </row>
        <row r="74">
          <cell r="BQ74" t="str">
            <v>Cuba - CU</v>
          </cell>
          <cell r="BR74" t="str">
            <v>Cuba - CU</v>
          </cell>
          <cell r="CE74" t="str">
            <v>UT</v>
          </cell>
        </row>
        <row r="75">
          <cell r="BQ75" t="str">
            <v>Cyprus - CY</v>
          </cell>
          <cell r="BR75" t="str">
            <v>Cyprus - CY</v>
          </cell>
          <cell r="CE75" t="str">
            <v>VT</v>
          </cell>
        </row>
        <row r="76">
          <cell r="BQ76" t="str">
            <v>Czech Republic - CZ</v>
          </cell>
          <cell r="BR76" t="str">
            <v>Czech Republic - CZ</v>
          </cell>
          <cell r="CE76" t="str">
            <v>VA</v>
          </cell>
        </row>
        <row r="77">
          <cell r="BQ77" t="str">
            <v>Denmark - DK</v>
          </cell>
          <cell r="BR77" t="str">
            <v>Denmark - DK</v>
          </cell>
          <cell r="CE77" t="str">
            <v>WA</v>
          </cell>
        </row>
        <row r="78">
          <cell r="BQ78" t="str">
            <v>Djibouti - DJ</v>
          </cell>
          <cell r="BR78" t="str">
            <v>Djibouti - DJ</v>
          </cell>
          <cell r="CE78" t="str">
            <v>WV</v>
          </cell>
        </row>
        <row r="79">
          <cell r="BQ79" t="str">
            <v>Dominica - DM</v>
          </cell>
          <cell r="BR79" t="str">
            <v>Dominica - DM</v>
          </cell>
          <cell r="CE79" t="str">
            <v>WI</v>
          </cell>
        </row>
        <row r="80">
          <cell r="BQ80" t="str">
            <v>Dominican Republic - DO</v>
          </cell>
          <cell r="BR80" t="str">
            <v>Dominican Republic - DO</v>
          </cell>
          <cell r="CE80" t="str">
            <v>WY</v>
          </cell>
        </row>
        <row r="81">
          <cell r="BQ81" t="str">
            <v>East Timor - TP</v>
          </cell>
          <cell r="BR81" t="str">
            <v>East Timor - TP</v>
          </cell>
        </row>
        <row r="82">
          <cell r="BQ82" t="str">
            <v>Ecuador - EC</v>
          </cell>
          <cell r="BR82" t="str">
            <v>Ecuador - EC</v>
          </cell>
        </row>
        <row r="83">
          <cell r="BQ83" t="str">
            <v>Egypt - EG</v>
          </cell>
          <cell r="BR83" t="str">
            <v>Egypt - EG</v>
          </cell>
        </row>
        <row r="84">
          <cell r="BQ84" t="str">
            <v>El Salvador - SV</v>
          </cell>
          <cell r="BR84" t="str">
            <v>El Salvador - SV</v>
          </cell>
        </row>
        <row r="85">
          <cell r="BQ85" t="str">
            <v>Equatorial Guinea - GQ</v>
          </cell>
          <cell r="BR85" t="str">
            <v>Equatorial Guinea - GQ</v>
          </cell>
        </row>
        <row r="86">
          <cell r="BQ86" t="str">
            <v>Eritrea - ER</v>
          </cell>
          <cell r="BR86" t="str">
            <v>Eritrea - ER</v>
          </cell>
        </row>
        <row r="87">
          <cell r="BQ87" t="str">
            <v>Estonia - EE</v>
          </cell>
          <cell r="BR87" t="str">
            <v>Estonia - EE</v>
          </cell>
        </row>
        <row r="88">
          <cell r="BQ88" t="str">
            <v>Ethiopia - ET</v>
          </cell>
          <cell r="BR88" t="str">
            <v>Ethiopia - ET</v>
          </cell>
        </row>
        <row r="89">
          <cell r="BQ89" t="str">
            <v>Falkland Islands (Malvinas) - FK</v>
          </cell>
          <cell r="BR89" t="str">
            <v>Falkland Islands (Malvinas) - FK</v>
          </cell>
        </row>
        <row r="90">
          <cell r="BQ90" t="str">
            <v>Faroe Islands - FO</v>
          </cell>
          <cell r="BR90" t="str">
            <v>Faroe Islands - FO</v>
          </cell>
        </row>
        <row r="91">
          <cell r="BQ91" t="str">
            <v>Fiji - FJ</v>
          </cell>
          <cell r="BR91" t="str">
            <v>Fiji - FJ</v>
          </cell>
        </row>
        <row r="92">
          <cell r="BQ92" t="str">
            <v>Finland - FI</v>
          </cell>
          <cell r="BR92" t="str">
            <v>Finland - FI</v>
          </cell>
        </row>
        <row r="93">
          <cell r="BQ93" t="str">
            <v>France - FR</v>
          </cell>
          <cell r="BR93" t="str">
            <v>France - FR</v>
          </cell>
        </row>
        <row r="94">
          <cell r="BQ94" t="str">
            <v>France, Metropolitan - FX</v>
          </cell>
          <cell r="BR94" t="str">
            <v>France, Metropolitan - FX</v>
          </cell>
        </row>
        <row r="95">
          <cell r="BQ95" t="str">
            <v>French Guiana - GF</v>
          </cell>
          <cell r="BR95" t="str">
            <v>French Guiana - GF</v>
          </cell>
        </row>
        <row r="96">
          <cell r="BQ96" t="str">
            <v>French Polynesia - PF</v>
          </cell>
          <cell r="BR96" t="str">
            <v>French Polynesia - PF</v>
          </cell>
        </row>
        <row r="97">
          <cell r="BQ97" t="str">
            <v>French Southern Territories - TF</v>
          </cell>
          <cell r="BR97" t="str">
            <v>French Southern Territories - TF</v>
          </cell>
        </row>
        <row r="98">
          <cell r="BQ98" t="str">
            <v>Gabon - GA</v>
          </cell>
          <cell r="BR98" t="str">
            <v>Gabon - GA</v>
          </cell>
        </row>
        <row r="99">
          <cell r="BQ99" t="str">
            <v>Gambia - GM</v>
          </cell>
          <cell r="BR99" t="str">
            <v>Gambia - GM</v>
          </cell>
        </row>
        <row r="100">
          <cell r="BQ100" t="str">
            <v>Georgia - GE</v>
          </cell>
          <cell r="BR100" t="str">
            <v>Georgia - GE</v>
          </cell>
        </row>
        <row r="101">
          <cell r="BQ101" t="str">
            <v>Germany - DE</v>
          </cell>
          <cell r="BR101" t="str">
            <v>Germany - DE</v>
          </cell>
        </row>
        <row r="102">
          <cell r="BQ102" t="str">
            <v>Ghana - GH</v>
          </cell>
          <cell r="BR102" t="str">
            <v>Ghana - GH</v>
          </cell>
        </row>
        <row r="103">
          <cell r="BQ103" t="str">
            <v>Gibraltar - GI</v>
          </cell>
          <cell r="BR103" t="str">
            <v>Gibraltar - GI</v>
          </cell>
        </row>
        <row r="104">
          <cell r="BQ104" t="str">
            <v>Greece - GR</v>
          </cell>
          <cell r="BR104" t="str">
            <v>Greece - GR</v>
          </cell>
        </row>
        <row r="105">
          <cell r="BQ105" t="str">
            <v>Greenland - GL</v>
          </cell>
          <cell r="BR105" t="str">
            <v>Greenland - GL</v>
          </cell>
        </row>
        <row r="106">
          <cell r="BQ106" t="str">
            <v>Grenada - GD</v>
          </cell>
          <cell r="BR106" t="str">
            <v>Grenada - GD</v>
          </cell>
        </row>
        <row r="107">
          <cell r="BQ107" t="str">
            <v>Guadeloupe - GP</v>
          </cell>
          <cell r="BR107" t="str">
            <v>Guadeloupe - GP</v>
          </cell>
        </row>
        <row r="108">
          <cell r="BQ108" t="str">
            <v>Guam - GU</v>
          </cell>
          <cell r="BR108" t="str">
            <v>Guam - GU</v>
          </cell>
        </row>
        <row r="109">
          <cell r="BQ109" t="str">
            <v>Guatemala - GT</v>
          </cell>
          <cell r="BR109" t="str">
            <v>Guatemala - GT</v>
          </cell>
        </row>
        <row r="110">
          <cell r="BQ110" t="str">
            <v>Guinea - GN</v>
          </cell>
          <cell r="BR110" t="str">
            <v>Guinea - GN</v>
          </cell>
        </row>
        <row r="111">
          <cell r="BQ111" t="str">
            <v>Guinea-Bissau - GW</v>
          </cell>
          <cell r="BR111" t="str">
            <v>Guinea-Bissau - GW</v>
          </cell>
        </row>
        <row r="112">
          <cell r="BQ112" t="str">
            <v>Guyana - GY</v>
          </cell>
          <cell r="BR112" t="str">
            <v>Guyana - GY</v>
          </cell>
        </row>
        <row r="113">
          <cell r="BQ113" t="str">
            <v>Haiti - HT</v>
          </cell>
          <cell r="BR113" t="str">
            <v>Haiti - HT</v>
          </cell>
        </row>
        <row r="114">
          <cell r="BQ114" t="str">
            <v>Heard Island &amp; McDonald Isl - HM</v>
          </cell>
          <cell r="BR114" t="str">
            <v>Heard Island &amp; McDonald Isl - HM</v>
          </cell>
        </row>
        <row r="115">
          <cell r="BQ115" t="str">
            <v>Holy See - VA</v>
          </cell>
          <cell r="BR115" t="str">
            <v>Holy See - VA</v>
          </cell>
        </row>
        <row r="116">
          <cell r="BQ116" t="str">
            <v>Honduras - HN</v>
          </cell>
          <cell r="BR116" t="str">
            <v>Honduras - HN</v>
          </cell>
        </row>
        <row r="117">
          <cell r="BQ117" t="str">
            <v>Hong Kong - HK</v>
          </cell>
          <cell r="BR117" t="str">
            <v>Hong Kong - HK</v>
          </cell>
        </row>
        <row r="118">
          <cell r="BQ118" t="str">
            <v>Hungary - HU</v>
          </cell>
          <cell r="BR118" t="str">
            <v>Hungary - HU</v>
          </cell>
        </row>
        <row r="119">
          <cell r="BQ119" t="str">
            <v>Iceland - IS</v>
          </cell>
          <cell r="BR119" t="str">
            <v>Iceland - IS</v>
          </cell>
        </row>
        <row r="120">
          <cell r="BQ120" t="str">
            <v>India - IN</v>
          </cell>
          <cell r="BR120" t="str">
            <v>India - IN</v>
          </cell>
        </row>
        <row r="121">
          <cell r="BQ121" t="str">
            <v>Indonesia - ID</v>
          </cell>
          <cell r="BR121" t="str">
            <v>Indonesia - ID</v>
          </cell>
        </row>
        <row r="122">
          <cell r="BQ122" t="str">
            <v>Iran - IR</v>
          </cell>
          <cell r="BR122" t="str">
            <v>Iran - IR</v>
          </cell>
        </row>
        <row r="123">
          <cell r="BQ123" t="str">
            <v>Iraq - IQ</v>
          </cell>
          <cell r="BR123" t="str">
            <v>Iraq - IQ</v>
          </cell>
        </row>
        <row r="124">
          <cell r="BQ124" t="str">
            <v>Ireland - IE</v>
          </cell>
          <cell r="BR124" t="str">
            <v>Ireland - IE</v>
          </cell>
        </row>
        <row r="125">
          <cell r="BQ125" t="str">
            <v>Isle of Man - IM</v>
          </cell>
          <cell r="BR125" t="str">
            <v>Isle of Man - IM</v>
          </cell>
        </row>
        <row r="126">
          <cell r="BQ126" t="str">
            <v>Israel - IL</v>
          </cell>
          <cell r="BR126" t="str">
            <v>Israel - IL</v>
          </cell>
        </row>
        <row r="127">
          <cell r="BQ127" t="str">
            <v>Italy - IT</v>
          </cell>
          <cell r="BR127" t="str">
            <v>Italy - IT</v>
          </cell>
        </row>
        <row r="128">
          <cell r="BQ128" t="str">
            <v>Jamaica - JM</v>
          </cell>
          <cell r="BR128" t="str">
            <v>Jamaica - JM</v>
          </cell>
        </row>
        <row r="129">
          <cell r="BQ129" t="str">
            <v>Japan - JP</v>
          </cell>
          <cell r="BR129" t="str">
            <v>Japan - JP</v>
          </cell>
        </row>
        <row r="130">
          <cell r="BQ130" t="str">
            <v>Jersey - JE</v>
          </cell>
          <cell r="BR130" t="str">
            <v>Jersey - JE</v>
          </cell>
        </row>
        <row r="131">
          <cell r="BQ131" t="str">
            <v>Jordan - JO</v>
          </cell>
          <cell r="BR131" t="str">
            <v>Jordan - JO</v>
          </cell>
        </row>
        <row r="132">
          <cell r="BQ132" t="str">
            <v>Kazakhstan - KZ</v>
          </cell>
          <cell r="BR132" t="str">
            <v>Kazakhstan - KZ</v>
          </cell>
        </row>
        <row r="133">
          <cell r="BQ133" t="str">
            <v>Kenya - KE</v>
          </cell>
          <cell r="BR133" t="str">
            <v>Kenya - KE</v>
          </cell>
        </row>
        <row r="134">
          <cell r="BQ134" t="str">
            <v>Kiribati - KI</v>
          </cell>
          <cell r="BR134" t="str">
            <v>Kiribati - KI</v>
          </cell>
        </row>
        <row r="135">
          <cell r="BQ135" t="str">
            <v>Korea, North - KP</v>
          </cell>
          <cell r="BR135" t="str">
            <v>Korea, North - KP</v>
          </cell>
        </row>
        <row r="136">
          <cell r="BQ136" t="str">
            <v>Korea, South - KR</v>
          </cell>
          <cell r="BR136" t="str">
            <v>Korea, South - KR</v>
          </cell>
        </row>
        <row r="137">
          <cell r="BQ137" t="str">
            <v>Kuwait - KW</v>
          </cell>
          <cell r="BR137" t="str">
            <v>Kuwait - KW</v>
          </cell>
        </row>
        <row r="138">
          <cell r="BQ138" t="str">
            <v>Kyrgyzstan - KG</v>
          </cell>
          <cell r="BR138" t="str">
            <v>Kyrgyzstan - KG</v>
          </cell>
        </row>
        <row r="139">
          <cell r="BQ139" t="str">
            <v>Lao People's Democratic Republic - LA</v>
          </cell>
          <cell r="BR139" t="str">
            <v>Lao People's Democratic Republic - LA</v>
          </cell>
        </row>
        <row r="140">
          <cell r="BQ140" t="str">
            <v>Latvia - LV</v>
          </cell>
          <cell r="BR140" t="str">
            <v>Latvia - LV</v>
          </cell>
        </row>
        <row r="141">
          <cell r="BQ141" t="str">
            <v>Lebanon - LB</v>
          </cell>
          <cell r="BR141" t="str">
            <v>Lebanon - LB</v>
          </cell>
        </row>
        <row r="142">
          <cell r="BQ142" t="str">
            <v>Lesotho - LS</v>
          </cell>
          <cell r="BR142" t="str">
            <v>Lesotho - LS</v>
          </cell>
        </row>
        <row r="143">
          <cell r="BQ143" t="str">
            <v>Liberia - LR</v>
          </cell>
          <cell r="BR143" t="str">
            <v>Liberia - LR</v>
          </cell>
        </row>
        <row r="144">
          <cell r="BQ144" t="str">
            <v>Libyan Arab Jamahiriya - LY</v>
          </cell>
          <cell r="BR144" t="str">
            <v>Libyan Arab Jamahiriya - LY</v>
          </cell>
        </row>
        <row r="145">
          <cell r="BQ145" t="str">
            <v>Liechtenstein - LI</v>
          </cell>
          <cell r="BR145" t="str">
            <v>Liechtenstein - LI</v>
          </cell>
        </row>
        <row r="146">
          <cell r="BQ146" t="str">
            <v>Lithuania - LT</v>
          </cell>
          <cell r="BR146" t="str">
            <v>Lithuania - LT</v>
          </cell>
        </row>
        <row r="147">
          <cell r="BQ147" t="str">
            <v>Luxembourg - LU</v>
          </cell>
          <cell r="BR147" t="str">
            <v>Luxembourg - LU</v>
          </cell>
        </row>
        <row r="148">
          <cell r="BQ148" t="str">
            <v>Macao Special Administrative Region of the People's Republic of China - MO</v>
          </cell>
          <cell r="BR148" t="str">
            <v>Macao Special Administrative Region of the People's Republic of China - MO</v>
          </cell>
        </row>
        <row r="149">
          <cell r="BQ149" t="str">
            <v>Macedonia - MK</v>
          </cell>
          <cell r="BR149" t="str">
            <v>Macedonia - MK</v>
          </cell>
        </row>
        <row r="150">
          <cell r="BQ150" t="str">
            <v>Madagascar - MG</v>
          </cell>
          <cell r="BR150" t="str">
            <v>Madagascar - MG</v>
          </cell>
        </row>
        <row r="151">
          <cell r="BQ151" t="str">
            <v>Malawi - MW</v>
          </cell>
          <cell r="BR151" t="str">
            <v>Malawi - MW</v>
          </cell>
        </row>
        <row r="152">
          <cell r="BQ152" t="str">
            <v>Malaysia - MY</v>
          </cell>
          <cell r="BR152" t="str">
            <v>Malaysia - MY</v>
          </cell>
        </row>
        <row r="153">
          <cell r="BQ153" t="str">
            <v>Maldives - MV</v>
          </cell>
          <cell r="BR153" t="str">
            <v>Maldives - MV</v>
          </cell>
        </row>
        <row r="154">
          <cell r="BQ154" t="str">
            <v>Mali - ML</v>
          </cell>
          <cell r="BR154" t="str">
            <v>Mali - ML</v>
          </cell>
        </row>
        <row r="155">
          <cell r="BQ155" t="str">
            <v>Malta - MT</v>
          </cell>
          <cell r="BR155" t="str">
            <v>Malta - MT</v>
          </cell>
        </row>
        <row r="156">
          <cell r="BQ156" t="str">
            <v>Marshall Islands - MH</v>
          </cell>
          <cell r="BR156" t="str">
            <v>Marshall Islands - MH</v>
          </cell>
        </row>
        <row r="157">
          <cell r="BQ157" t="str">
            <v>Martinique - MQ</v>
          </cell>
          <cell r="BR157" t="str">
            <v>Martinique - MQ</v>
          </cell>
        </row>
        <row r="158">
          <cell r="BQ158" t="str">
            <v>Mauritania - MR</v>
          </cell>
          <cell r="BR158" t="str">
            <v>Mauritania - MR</v>
          </cell>
        </row>
        <row r="159">
          <cell r="BQ159" t="str">
            <v>Mauritius - MU</v>
          </cell>
          <cell r="BR159" t="str">
            <v>Mauritius - MU</v>
          </cell>
        </row>
        <row r="160">
          <cell r="BQ160" t="str">
            <v>Mayotte - YT</v>
          </cell>
          <cell r="BR160" t="str">
            <v>Mayotte - YT</v>
          </cell>
        </row>
        <row r="161">
          <cell r="BQ161" t="str">
            <v>Mexico - MX</v>
          </cell>
          <cell r="BR161" t="str">
            <v>Mexico - MX</v>
          </cell>
        </row>
        <row r="162">
          <cell r="BQ162" t="str">
            <v>Micronesia - FM</v>
          </cell>
          <cell r="BR162" t="str">
            <v>Micronesia - FM</v>
          </cell>
        </row>
        <row r="163">
          <cell r="BQ163" t="str">
            <v>Monaco - MC</v>
          </cell>
          <cell r="BR163" t="str">
            <v>Monaco - MC</v>
          </cell>
        </row>
        <row r="164">
          <cell r="BQ164" t="str">
            <v>Mongolia - MN</v>
          </cell>
          <cell r="BR164" t="str">
            <v>Mongolia - MN</v>
          </cell>
        </row>
        <row r="165">
          <cell r="BQ165" t="str">
            <v>Montserrat - MS</v>
          </cell>
          <cell r="BR165" t="str">
            <v>Montserrat - MS</v>
          </cell>
        </row>
        <row r="166">
          <cell r="BQ166" t="str">
            <v>Morocco - MA</v>
          </cell>
          <cell r="BR166" t="str">
            <v>Morocco - MA</v>
          </cell>
        </row>
        <row r="167">
          <cell r="BQ167" t="str">
            <v>Mozambique - MZ</v>
          </cell>
          <cell r="BR167" t="str">
            <v>Mozambique - MZ</v>
          </cell>
        </row>
        <row r="168">
          <cell r="BQ168" t="str">
            <v>Myanmar - MM</v>
          </cell>
          <cell r="BR168" t="str">
            <v>Myanmar - MM</v>
          </cell>
        </row>
        <row r="169">
          <cell r="BQ169" t="str">
            <v>Namibia - NA</v>
          </cell>
          <cell r="BR169" t="str">
            <v>Namibia - NA</v>
          </cell>
        </row>
        <row r="170">
          <cell r="BQ170" t="str">
            <v>Nauru - NR</v>
          </cell>
          <cell r="BR170" t="str">
            <v>Nauru - NR</v>
          </cell>
        </row>
        <row r="171">
          <cell r="BQ171" t="str">
            <v>Nepal - NP</v>
          </cell>
          <cell r="BR171" t="str">
            <v>Nepal - NP</v>
          </cell>
        </row>
        <row r="172">
          <cell r="BQ172" t="str">
            <v>Netherlands - NL</v>
          </cell>
          <cell r="BR172" t="str">
            <v>Netherlands - NL</v>
          </cell>
        </row>
        <row r="173">
          <cell r="BQ173" t="str">
            <v>Netherlands Antilles - AN</v>
          </cell>
          <cell r="BR173" t="str">
            <v>Netherlands Antilles - AN</v>
          </cell>
        </row>
        <row r="174">
          <cell r="BQ174" t="str">
            <v>New Caledonia - NC</v>
          </cell>
          <cell r="BR174" t="str">
            <v>New Caledonia - NC</v>
          </cell>
        </row>
        <row r="175">
          <cell r="BQ175" t="str">
            <v>New Zealand - NZ</v>
          </cell>
          <cell r="BR175" t="str">
            <v>New Zealand - NZ</v>
          </cell>
        </row>
        <row r="176">
          <cell r="BQ176" t="str">
            <v>Nicaragua - NI</v>
          </cell>
          <cell r="BR176" t="str">
            <v>Nicaragua - NI</v>
          </cell>
        </row>
        <row r="177">
          <cell r="BQ177" t="str">
            <v>Niger - NE</v>
          </cell>
          <cell r="BR177" t="str">
            <v>Niger - NE</v>
          </cell>
        </row>
        <row r="178">
          <cell r="BQ178" t="str">
            <v>Nigeria - NG</v>
          </cell>
          <cell r="BR178" t="str">
            <v>Nigeria - NG</v>
          </cell>
        </row>
        <row r="179">
          <cell r="BQ179" t="str">
            <v>Niue - NU</v>
          </cell>
          <cell r="BR179" t="str">
            <v>Niue - NU</v>
          </cell>
        </row>
        <row r="180">
          <cell r="BQ180" t="str">
            <v>Norfolk Island - NF</v>
          </cell>
          <cell r="BR180" t="str">
            <v>Norfolk Island - NF</v>
          </cell>
        </row>
        <row r="181">
          <cell r="BQ181" t="str">
            <v>Northern Mariana Islands - MP</v>
          </cell>
          <cell r="BR181" t="str">
            <v>Northern Mariana Islands - MP</v>
          </cell>
        </row>
        <row r="182">
          <cell r="BQ182" t="str">
            <v>Norway - NO</v>
          </cell>
          <cell r="BR182" t="str">
            <v>Norway - NO</v>
          </cell>
        </row>
        <row r="183">
          <cell r="BQ183" t="str">
            <v>Oman - OM</v>
          </cell>
          <cell r="BR183" t="str">
            <v>Oman - OM</v>
          </cell>
        </row>
        <row r="184">
          <cell r="BQ184" t="str">
            <v>Pakistan - PK</v>
          </cell>
          <cell r="BR184" t="str">
            <v>Pakistan - PK</v>
          </cell>
        </row>
        <row r="185">
          <cell r="BQ185" t="str">
            <v>Palau - PW</v>
          </cell>
          <cell r="BR185" t="str">
            <v>Palau - PW</v>
          </cell>
        </row>
        <row r="186">
          <cell r="BQ186" t="str">
            <v>Panama - PA</v>
          </cell>
          <cell r="BR186" t="str">
            <v>Panama - PA</v>
          </cell>
        </row>
        <row r="187">
          <cell r="BQ187" t="str">
            <v>Papua New Guinea - PG</v>
          </cell>
          <cell r="BR187" t="str">
            <v>Papua New Guinea - PG</v>
          </cell>
        </row>
        <row r="188">
          <cell r="BQ188" t="str">
            <v>Paraguay - PY</v>
          </cell>
          <cell r="BR188" t="str">
            <v>Paraguay - PY</v>
          </cell>
        </row>
        <row r="189">
          <cell r="BQ189" t="str">
            <v>Peru - PE</v>
          </cell>
          <cell r="BR189" t="str">
            <v>Peru - PE</v>
          </cell>
        </row>
        <row r="190">
          <cell r="BQ190" t="str">
            <v>Philippines - PH</v>
          </cell>
          <cell r="BR190" t="str">
            <v>Philippines - PH</v>
          </cell>
        </row>
        <row r="191">
          <cell r="BQ191" t="str">
            <v>Pitcairn - PN</v>
          </cell>
          <cell r="BR191" t="str">
            <v>Pitcairn - PN</v>
          </cell>
        </row>
        <row r="192">
          <cell r="BQ192" t="str">
            <v>Poland - PL</v>
          </cell>
          <cell r="BR192" t="str">
            <v>Poland - PL</v>
          </cell>
        </row>
        <row r="193">
          <cell r="BQ193" t="str">
            <v>Portugal - PT</v>
          </cell>
          <cell r="BR193" t="str">
            <v>Portugal - PT</v>
          </cell>
        </row>
        <row r="194">
          <cell r="BQ194" t="str">
            <v>Puerto Rico - PR</v>
          </cell>
          <cell r="BR194" t="str">
            <v>Puerto Rico - PR</v>
          </cell>
        </row>
        <row r="195">
          <cell r="BQ195" t="str">
            <v>Qatar - QA</v>
          </cell>
          <cell r="BR195" t="str">
            <v>Qatar - QA</v>
          </cell>
        </row>
        <row r="196">
          <cell r="BQ196" t="str">
            <v>Republic of Congo - CD</v>
          </cell>
          <cell r="BR196" t="str">
            <v>Republic of Congo - CD</v>
          </cell>
        </row>
        <row r="197">
          <cell r="BQ197" t="str">
            <v>Republic of Moldova - MD</v>
          </cell>
          <cell r="BR197" t="str">
            <v>Republic of Moldova - MD</v>
          </cell>
        </row>
        <row r="198">
          <cell r="BQ198" t="str">
            <v>Reunion - RE</v>
          </cell>
          <cell r="BR198" t="str">
            <v>Reunion - RE</v>
          </cell>
        </row>
        <row r="199">
          <cell r="BQ199" t="str">
            <v>Romania - RO</v>
          </cell>
          <cell r="BR199" t="str">
            <v>Romania - RO</v>
          </cell>
        </row>
        <row r="200">
          <cell r="BQ200" t="str">
            <v>Russian Federation - RU</v>
          </cell>
          <cell r="BR200" t="str">
            <v>Russian Federation - RU</v>
          </cell>
        </row>
        <row r="201">
          <cell r="BQ201" t="str">
            <v>Rwanda - RW</v>
          </cell>
          <cell r="BR201" t="str">
            <v>Rwanda - RW</v>
          </cell>
        </row>
        <row r="202">
          <cell r="BQ202" t="str">
            <v>Saint Helena - SH</v>
          </cell>
          <cell r="BR202" t="str">
            <v>Saint Helena - SH</v>
          </cell>
        </row>
        <row r="203">
          <cell r="BQ203" t="str">
            <v>Saint Kitts And Nevis - KN</v>
          </cell>
          <cell r="BR203" t="str">
            <v>Saint Kitts And Nevis - KN</v>
          </cell>
        </row>
        <row r="204">
          <cell r="BQ204" t="str">
            <v>Saint Lucia - LC</v>
          </cell>
          <cell r="BR204" t="str">
            <v>Saint Lucia - LC</v>
          </cell>
        </row>
        <row r="205">
          <cell r="BQ205" t="str">
            <v>Saint Pierre And Miquelon - PM</v>
          </cell>
          <cell r="BR205" t="str">
            <v>Saint Pierre And Miquelon - PM</v>
          </cell>
        </row>
        <row r="206">
          <cell r="BQ206" t="str">
            <v>Saint Vincent &amp; the Grenadines - VC</v>
          </cell>
          <cell r="BR206" t="str">
            <v>Saint Vincent &amp; the Grenadines - VC</v>
          </cell>
        </row>
        <row r="207">
          <cell r="BQ207" t="str">
            <v>Samoa - WS</v>
          </cell>
          <cell r="BR207" t="str">
            <v>Samoa - WS</v>
          </cell>
        </row>
        <row r="208">
          <cell r="BQ208" t="str">
            <v>San Marino - SM</v>
          </cell>
          <cell r="BR208" t="str">
            <v>San Marino - SM</v>
          </cell>
        </row>
        <row r="209">
          <cell r="BQ209" t="str">
            <v>Sao Tome and Principe - ST</v>
          </cell>
          <cell r="BR209" t="str">
            <v>Sao Tome and Principe - ST</v>
          </cell>
        </row>
        <row r="210">
          <cell r="BQ210" t="str">
            <v>Saudi Arabia - SA</v>
          </cell>
          <cell r="BR210" t="str">
            <v>Saudi Arabia - SA</v>
          </cell>
        </row>
        <row r="211">
          <cell r="BQ211" t="str">
            <v>Senegal - SN</v>
          </cell>
          <cell r="BR211" t="str">
            <v>Senegal - SN</v>
          </cell>
        </row>
        <row r="212">
          <cell r="BQ212" t="str">
            <v>Serbia and Montenegro - CS</v>
          </cell>
          <cell r="BR212" t="str">
            <v>Serbia and Montenegro - CS</v>
          </cell>
        </row>
        <row r="213">
          <cell r="BQ213" t="str">
            <v>Seychelles - SC</v>
          </cell>
          <cell r="BR213" t="str">
            <v>Seychelles - SC</v>
          </cell>
        </row>
        <row r="214">
          <cell r="BQ214" t="str">
            <v>Sierra Leone - SL</v>
          </cell>
          <cell r="BR214" t="str">
            <v>Sierra Leone - SL</v>
          </cell>
        </row>
        <row r="215">
          <cell r="BQ215" t="str">
            <v>Singapore - SG</v>
          </cell>
          <cell r="BR215" t="str">
            <v>Singapore - SG</v>
          </cell>
        </row>
        <row r="216">
          <cell r="BQ216" t="str">
            <v>Slovakia - SK</v>
          </cell>
          <cell r="BR216" t="str">
            <v>Slovakia - SK</v>
          </cell>
        </row>
        <row r="217">
          <cell r="BQ217" t="str">
            <v>Slovenia - SI</v>
          </cell>
          <cell r="BR217" t="str">
            <v>Slovenia - SI</v>
          </cell>
        </row>
        <row r="218">
          <cell r="BQ218" t="str">
            <v>Solomon Islands - SB</v>
          </cell>
          <cell r="BR218" t="str">
            <v>Solomon Islands - SB</v>
          </cell>
        </row>
        <row r="219">
          <cell r="BQ219" t="str">
            <v>Somalia - SO</v>
          </cell>
          <cell r="BR219" t="str">
            <v>Somalia - SO</v>
          </cell>
        </row>
        <row r="220">
          <cell r="BQ220" t="str">
            <v>South Africa - ZA</v>
          </cell>
          <cell r="BR220" t="str">
            <v>South Africa - ZA</v>
          </cell>
        </row>
        <row r="221">
          <cell r="BQ221" t="str">
            <v>South Georgia/So Sandwich Isl - GS</v>
          </cell>
          <cell r="BR221" t="str">
            <v>South Georgia/So Sandwich Isl - GS</v>
          </cell>
        </row>
        <row r="222">
          <cell r="BQ222" t="str">
            <v>Spain - ES</v>
          </cell>
          <cell r="BR222" t="str">
            <v>Spain - ES</v>
          </cell>
        </row>
        <row r="223">
          <cell r="BQ223" t="str">
            <v>Sri Lanka - LK</v>
          </cell>
          <cell r="BR223" t="str">
            <v>Sri Lanka - LK</v>
          </cell>
        </row>
        <row r="224">
          <cell r="BQ224" t="str">
            <v>State of Palestine - PS</v>
          </cell>
          <cell r="BR224" t="str">
            <v>State of Palestine - PS</v>
          </cell>
        </row>
        <row r="225">
          <cell r="BQ225" t="str">
            <v>Sudan - SD</v>
          </cell>
          <cell r="BR225" t="str">
            <v>Sudan - SD</v>
          </cell>
        </row>
        <row r="226">
          <cell r="BQ226" t="str">
            <v>Suriname - SR</v>
          </cell>
          <cell r="BR226" t="str">
            <v>Suriname - SR</v>
          </cell>
        </row>
        <row r="227">
          <cell r="BQ227" t="str">
            <v>Svalbard and Jan Mayen - SJ</v>
          </cell>
          <cell r="BR227" t="str">
            <v>Svalbard and Jan Mayen - SJ</v>
          </cell>
        </row>
        <row r="228">
          <cell r="BQ228" t="str">
            <v>Swaziland - SZ</v>
          </cell>
          <cell r="BR228" t="str">
            <v>Swaziland - SZ</v>
          </cell>
        </row>
        <row r="229">
          <cell r="BQ229" t="str">
            <v>Sweden - SE</v>
          </cell>
          <cell r="BR229" t="str">
            <v>Sweden - SE</v>
          </cell>
        </row>
        <row r="230">
          <cell r="BQ230" t="str">
            <v>Switzerland - CH</v>
          </cell>
          <cell r="BR230" t="str">
            <v>Switzerland - CH</v>
          </cell>
        </row>
        <row r="231">
          <cell r="BQ231" t="str">
            <v>Syrian Arab Republic - SY</v>
          </cell>
          <cell r="BR231" t="str">
            <v>Syrian Arab Republic - SY</v>
          </cell>
        </row>
        <row r="232">
          <cell r="BQ232" t="str">
            <v>Taiwan - TW</v>
          </cell>
          <cell r="BR232" t="str">
            <v>Taiwan - TW</v>
          </cell>
        </row>
        <row r="233">
          <cell r="BQ233" t="str">
            <v>Tajikistan - TJ</v>
          </cell>
          <cell r="BR233" t="str">
            <v>Tajikistan - TJ</v>
          </cell>
        </row>
        <row r="234">
          <cell r="BQ234" t="str">
            <v>Tanzania - TZ</v>
          </cell>
          <cell r="BR234" t="str">
            <v>Tanzania - TZ</v>
          </cell>
        </row>
        <row r="235">
          <cell r="BQ235" t="str">
            <v>Thailand - TH</v>
          </cell>
          <cell r="BR235" t="str">
            <v>Thailand - TH</v>
          </cell>
        </row>
        <row r="236">
          <cell r="BQ236" t="str">
            <v>Timor-Leste - TL</v>
          </cell>
          <cell r="BR236" t="str">
            <v>Timor-Leste - TL</v>
          </cell>
        </row>
        <row r="237">
          <cell r="BQ237" t="str">
            <v>Togo - TG</v>
          </cell>
          <cell r="BR237" t="str">
            <v>Togo - TG</v>
          </cell>
        </row>
        <row r="238">
          <cell r="BQ238" t="str">
            <v>Tokelau - TK</v>
          </cell>
          <cell r="BR238" t="str">
            <v>Tokelau - TK</v>
          </cell>
        </row>
        <row r="239">
          <cell r="BQ239" t="str">
            <v>Tonga - TO</v>
          </cell>
          <cell r="BR239" t="str">
            <v>Tonga - TO</v>
          </cell>
        </row>
        <row r="240">
          <cell r="BQ240" t="str">
            <v>Trinidad and Tobago - TT</v>
          </cell>
          <cell r="BR240" t="str">
            <v>Trinidad and Tobago - TT</v>
          </cell>
        </row>
        <row r="241">
          <cell r="BQ241" t="str">
            <v>Tunisia - TN</v>
          </cell>
          <cell r="BR241" t="str">
            <v>Tunisia - TN</v>
          </cell>
        </row>
        <row r="242">
          <cell r="BQ242" t="str">
            <v>Turkey - TR</v>
          </cell>
          <cell r="BR242" t="str">
            <v>Turkey - TR</v>
          </cell>
        </row>
        <row r="243">
          <cell r="BQ243" t="str">
            <v>Turkmenistan - TM</v>
          </cell>
          <cell r="BR243" t="str">
            <v>Turkmenistan - TM</v>
          </cell>
        </row>
        <row r="244">
          <cell r="BQ244" t="str">
            <v>Turks and Caicos Islands - TC</v>
          </cell>
          <cell r="BR244" t="str">
            <v>Turks and Caicos Islands - TC</v>
          </cell>
        </row>
        <row r="245">
          <cell r="BQ245" t="str">
            <v>Tuvalu - TV</v>
          </cell>
          <cell r="BR245" t="str">
            <v>Tuvalu - TV</v>
          </cell>
        </row>
        <row r="246">
          <cell r="BQ246" t="str">
            <v>US Minor Outlying Islands - UM</v>
          </cell>
          <cell r="BR246" t="str">
            <v>US Minor Outlying Islands - UM</v>
          </cell>
        </row>
        <row r="247">
          <cell r="BQ247" t="str">
            <v>Uganda - UG</v>
          </cell>
          <cell r="BR247" t="str">
            <v>Uganda - UG</v>
          </cell>
        </row>
        <row r="248">
          <cell r="BQ248" t="str">
            <v>Ukraine - UA</v>
          </cell>
          <cell r="BR248" t="str">
            <v>Ukraine - UA</v>
          </cell>
        </row>
        <row r="249">
          <cell r="BQ249" t="str">
            <v>United Arab Emirates - AE</v>
          </cell>
          <cell r="BR249" t="str">
            <v>United Arab Emirates - AE</v>
          </cell>
        </row>
        <row r="250">
          <cell r="BQ250" t="str">
            <v>United Kingdom - GB</v>
          </cell>
          <cell r="BR250" t="str">
            <v>United Kingdom - GB</v>
          </cell>
        </row>
        <row r="251">
          <cell r="BQ251" t="str">
            <v>United States - US</v>
          </cell>
          <cell r="BR251" t="str">
            <v>United States - US</v>
          </cell>
        </row>
        <row r="252">
          <cell r="BQ252" t="str">
            <v>Uruguay - UY</v>
          </cell>
          <cell r="BR252" t="str">
            <v>Uruguay - UY</v>
          </cell>
        </row>
        <row r="253">
          <cell r="BQ253" t="str">
            <v>Uzbekistan - UZ</v>
          </cell>
          <cell r="BR253" t="str">
            <v>Uzbekistan - UZ</v>
          </cell>
        </row>
        <row r="254">
          <cell r="BQ254" t="str">
            <v>Vanuatu - VU</v>
          </cell>
          <cell r="BR254" t="str">
            <v>Vanuatu - VU</v>
          </cell>
        </row>
        <row r="255">
          <cell r="BQ255" t="str">
            <v>Venezuela - VE</v>
          </cell>
          <cell r="BR255" t="str">
            <v>Venezuela - VE</v>
          </cell>
        </row>
        <row r="256">
          <cell r="BQ256" t="str">
            <v>Viet Nam - VN</v>
          </cell>
          <cell r="BR256" t="str">
            <v>Viet Nam - VN</v>
          </cell>
        </row>
        <row r="257">
          <cell r="BQ257" t="str">
            <v>Virgin Islands (British) - VG</v>
          </cell>
          <cell r="BR257" t="str">
            <v>Virgin Islands (British) - VG</v>
          </cell>
        </row>
        <row r="258">
          <cell r="BQ258" t="str">
            <v>Virgin Islands (U.S.) - VI</v>
          </cell>
          <cell r="BR258" t="str">
            <v>Virgin Islands (U.S.) - VI</v>
          </cell>
        </row>
        <row r="259">
          <cell r="BQ259" t="str">
            <v>Wallis and Futuna Islands - WF</v>
          </cell>
          <cell r="BR259" t="str">
            <v>Wallis and Futuna Islands - WF</v>
          </cell>
        </row>
        <row r="260">
          <cell r="BQ260" t="str">
            <v>Western Sahara - EH</v>
          </cell>
          <cell r="BR260" t="str">
            <v>Western Sahara - EH</v>
          </cell>
        </row>
        <row r="261">
          <cell r="BQ261" t="str">
            <v>Yemen - YE</v>
          </cell>
          <cell r="BR261" t="str">
            <v>Yemen - YE</v>
          </cell>
        </row>
        <row r="262">
          <cell r="BQ262" t="str">
            <v>Yugoslavia - YU</v>
          </cell>
          <cell r="BR262" t="str">
            <v>Yugoslavia - YU</v>
          </cell>
        </row>
        <row r="263">
          <cell r="BQ263" t="str">
            <v>Zaire - ZR</v>
          </cell>
          <cell r="BR263" t="str">
            <v>Zaire - ZR</v>
          </cell>
        </row>
        <row r="264">
          <cell r="BQ264" t="str">
            <v>Zambia - ZM</v>
          </cell>
          <cell r="BR264" t="str">
            <v>Zambia - ZM</v>
          </cell>
        </row>
        <row r="265">
          <cell r="BQ265" t="str">
            <v>Zimbabwe - ZW</v>
          </cell>
          <cell r="BR265" t="str">
            <v>Zimbabwe - ZW</v>
          </cell>
        </row>
        <row r="266">
          <cell r="BQ266" t="str">
            <v>Åland Islands - AX</v>
          </cell>
          <cell r="BR266" t="str">
            <v>Åland Islands - AX</v>
          </cell>
        </row>
      </sheetData>
      <sheetData sheetId="9" refreshError="1"/>
      <sheetData sheetId="10"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ettings"/>
      <sheetName val="Welcome"/>
      <sheetName val="Instructions"/>
      <sheetName val="Data Definitions"/>
      <sheetName val="Clothing"/>
      <sheetName val="SAM 08.06"/>
      <sheetName val="EAN"/>
      <sheetName val="Clothing~"/>
      <sheetName val="Hidden"/>
    </sheetNames>
    <sheetDataSet>
      <sheetData sheetId="0"/>
      <sheetData sheetId="1"/>
      <sheetData sheetId="2"/>
      <sheetData sheetId="3"/>
      <sheetData sheetId="4"/>
      <sheetData sheetId="5"/>
      <sheetData sheetId="6"/>
      <sheetData sheetId="7"/>
      <sheetData sheetId="8">
        <row r="21">
          <cell r="D21" t="str">
            <v>UPC</v>
          </cell>
          <cell r="Q21" t="str">
            <v>Yes</v>
          </cell>
          <cell r="R21" t="str">
            <v>0</v>
          </cell>
          <cell r="Z21" t="str">
            <v>Yes</v>
          </cell>
          <cell r="AA21" t="str">
            <v>Yes</v>
          </cell>
          <cell r="AC21" t="str">
            <v>DELIVER_BY</v>
          </cell>
          <cell r="AG21" t="str">
            <v>Owned</v>
          </cell>
          <cell r="AH21" t="str">
            <v>Yes</v>
          </cell>
          <cell r="AK21" t="str">
            <v>in</v>
          </cell>
          <cell r="AL21" t="str">
            <v>in</v>
          </cell>
          <cell r="AM21" t="str">
            <v>in</v>
          </cell>
          <cell r="AN21" t="str">
            <v>lb</v>
          </cell>
          <cell r="AQ21" t="str">
            <v>in</v>
          </cell>
          <cell r="AR21" t="str">
            <v>in</v>
          </cell>
          <cell r="AS21" t="str">
            <v>in</v>
          </cell>
          <cell r="AT21" t="str">
            <v>lb</v>
          </cell>
          <cell r="AU21" t="str">
            <v>Yes</v>
          </cell>
          <cell r="AW21" t="str">
            <v>Beige</v>
          </cell>
          <cell r="AZ21" t="str">
            <v>Male</v>
          </cell>
          <cell r="BA21" t="str">
            <v>Child</v>
          </cell>
          <cell r="BB21" t="str">
            <v>Big &amp; Tall</v>
          </cell>
          <cell r="BD21" t="str">
            <v>Yes</v>
          </cell>
          <cell r="BE21" t="str">
            <v>in</v>
          </cell>
          <cell r="BF21" t="str">
            <v>in</v>
          </cell>
          <cell r="BG21" t="str">
            <v>in</v>
          </cell>
          <cell r="BH21" t="str">
            <v>lb</v>
          </cell>
          <cell r="BI21" t="str">
            <v>Yes</v>
          </cell>
          <cell r="BK21" t="str">
            <v>color</v>
          </cell>
          <cell r="BL21" t="str">
            <v>Yes</v>
          </cell>
          <cell r="BM21" t="str">
            <v>color</v>
          </cell>
          <cell r="BQ21" t="str">
            <v>Afghanistan - AF</v>
          </cell>
          <cell r="BR21" t="str">
            <v>Afghanistan - AF</v>
          </cell>
          <cell r="BS21" t="str">
            <v>Yes</v>
          </cell>
          <cell r="BT21" t="str">
            <v>Yes</v>
          </cell>
          <cell r="BV21" t="str">
            <v>0</v>
          </cell>
          <cell r="BW21" t="str">
            <v>Yes</v>
          </cell>
          <cell r="BX21" t="str">
            <v>USA</v>
          </cell>
          <cell r="BY21" t="str">
            <v>Yes</v>
          </cell>
          <cell r="BZ21" t="str">
            <v>Does Not Contain a Battery</v>
          </cell>
          <cell r="CA21" t="str">
            <v>Yes</v>
          </cell>
          <cell r="CD21" t="str">
            <v>Yes</v>
          </cell>
          <cell r="CE21" t="str">
            <v>AL</v>
          </cell>
          <cell r="CL21" t="str">
            <v>Short Sleeve</v>
          </cell>
          <cell r="CP21" t="str">
            <v>double-breasted</v>
          </cell>
          <cell r="CT21" t="str">
            <v>6 1/4</v>
          </cell>
          <cell r="CX21" t="str">
            <v>in</v>
          </cell>
          <cell r="DA21" t="str">
            <v>in</v>
          </cell>
          <cell r="DB21" t="str">
            <v>0</v>
          </cell>
          <cell r="DC21" t="str">
            <v>in</v>
          </cell>
          <cell r="DD21" t="str">
            <v>high-cut</v>
          </cell>
          <cell r="DS21" t="str">
            <v>opaque</v>
          </cell>
          <cell r="DW21" t="str">
            <v>thigh-high</v>
          </cell>
          <cell r="EC21" t="str">
            <v>lightweight</v>
          </cell>
          <cell r="EK21" t="str">
            <v>Yes</v>
          </cell>
          <cell r="EV21" t="str">
            <v>Yes</v>
          </cell>
          <cell r="EZ21" t="str">
            <v>in</v>
          </cell>
          <cell r="FB21" t="str">
            <v>in</v>
          </cell>
          <cell r="FC21" t="str">
            <v>in</v>
          </cell>
          <cell r="FD21" t="str">
            <v>in</v>
          </cell>
          <cell r="FE21" t="str">
            <v>Yes</v>
          </cell>
        </row>
        <row r="22">
          <cell r="D22" t="str">
            <v>GTIN</v>
          </cell>
          <cell r="Q22" t="str">
            <v>No</v>
          </cell>
          <cell r="R22" t="str">
            <v>1</v>
          </cell>
          <cell r="Z22" t="str">
            <v>No</v>
          </cell>
          <cell r="AA22" t="str">
            <v>No</v>
          </cell>
          <cell r="AC22" t="str">
            <v>SHIP_BY</v>
          </cell>
          <cell r="AG22" t="str">
            <v>DSV</v>
          </cell>
          <cell r="AH22" t="str">
            <v>No</v>
          </cell>
          <cell r="AU22" t="str">
            <v>No</v>
          </cell>
          <cell r="AW22" t="str">
            <v>Black</v>
          </cell>
          <cell r="AZ22" t="str">
            <v>Female</v>
          </cell>
          <cell r="BA22" t="str">
            <v>Tween</v>
          </cell>
          <cell r="BB22" t="str">
            <v>Boys</v>
          </cell>
          <cell r="BD22" t="str">
            <v>No</v>
          </cell>
          <cell r="BI22" t="str">
            <v>No</v>
          </cell>
          <cell r="BK22" t="str">
            <v>clothingSize</v>
          </cell>
          <cell r="BL22" t="str">
            <v>No</v>
          </cell>
          <cell r="BM22" t="str">
            <v>clothingSize</v>
          </cell>
          <cell r="BQ22" t="str">
            <v>Albania - AL</v>
          </cell>
          <cell r="BR22" t="str">
            <v>Albania - AL</v>
          </cell>
          <cell r="BS22" t="str">
            <v>No</v>
          </cell>
          <cell r="BT22" t="str">
            <v>No</v>
          </cell>
          <cell r="BV22" t="str">
            <v>1</v>
          </cell>
          <cell r="BW22" t="str">
            <v>No</v>
          </cell>
          <cell r="BX22" t="str">
            <v>Imported</v>
          </cell>
          <cell r="BY22" t="str">
            <v>No</v>
          </cell>
          <cell r="BZ22" t="str">
            <v>Alkaline</v>
          </cell>
          <cell r="CA22" t="str">
            <v>No</v>
          </cell>
          <cell r="CD22" t="str">
            <v>No</v>
          </cell>
          <cell r="CE22" t="str">
            <v>AK</v>
          </cell>
          <cell r="CL22" t="str">
            <v>Long Sleeve</v>
          </cell>
          <cell r="CP22" t="str">
            <v>single-breasted</v>
          </cell>
          <cell r="CT22" t="str">
            <v>6 3/8</v>
          </cell>
          <cell r="CX22" t="str">
            <v>cm</v>
          </cell>
          <cell r="DB22" t="str">
            <v>1</v>
          </cell>
          <cell r="DC22" t="str">
            <v>cm</v>
          </cell>
          <cell r="DD22" t="str">
            <v>regular</v>
          </cell>
          <cell r="DS22" t="str">
            <v>semi-opaque</v>
          </cell>
          <cell r="DW22" t="str">
            <v>knee-high</v>
          </cell>
          <cell r="EC22" t="str">
            <v>mid-weight</v>
          </cell>
          <cell r="EK22" t="str">
            <v>No</v>
          </cell>
          <cell r="EV22" t="str">
            <v>No</v>
          </cell>
          <cell r="FE22" t="str">
            <v>No</v>
          </cell>
        </row>
        <row r="23">
          <cell r="D23" t="str">
            <v>ISBN</v>
          </cell>
          <cell r="R23" t="str">
            <v>2</v>
          </cell>
          <cell r="AW23" t="str">
            <v>Blue</v>
          </cell>
          <cell r="AZ23" t="str">
            <v>Unisex</v>
          </cell>
          <cell r="BA23" t="str">
            <v>Teen</v>
          </cell>
          <cell r="BB23" t="str">
            <v>Girls</v>
          </cell>
          <cell r="BK23" t="str">
            <v>clothingFit</v>
          </cell>
          <cell r="BM23" t="str">
            <v>clothingFit</v>
          </cell>
          <cell r="BQ23" t="str">
            <v>Algeria - DZ</v>
          </cell>
          <cell r="BR23" t="str">
            <v>Algeria - DZ</v>
          </cell>
          <cell r="BV23" t="str">
            <v>2</v>
          </cell>
          <cell r="BX23" t="str">
            <v>USA and Imported</v>
          </cell>
          <cell r="BZ23" t="str">
            <v>Carbon Zinc</v>
          </cell>
          <cell r="CE23" t="str">
            <v>AS</v>
          </cell>
          <cell r="CL23" t="str">
            <v>Sleeveless</v>
          </cell>
          <cell r="CT23" t="str">
            <v>6 1/2</v>
          </cell>
          <cell r="DB23" t="str">
            <v>2</v>
          </cell>
          <cell r="DD23" t="str">
            <v>below hip</v>
          </cell>
          <cell r="DS23" t="str">
            <v>sheer</v>
          </cell>
          <cell r="DW23" t="str">
            <v>crew</v>
          </cell>
          <cell r="EC23" t="str">
            <v>heavyweight</v>
          </cell>
        </row>
        <row r="24">
          <cell r="D24" t="str">
            <v>EAN</v>
          </cell>
          <cell r="R24" t="str">
            <v>3</v>
          </cell>
          <cell r="AW24" t="str">
            <v>Bronze</v>
          </cell>
          <cell r="BA24" t="str">
            <v>Adult</v>
          </cell>
          <cell r="BB24" t="str">
            <v>Girls' Plus</v>
          </cell>
          <cell r="BK24" t="str">
            <v>pattern</v>
          </cell>
          <cell r="BM24" t="str">
            <v>pattern</v>
          </cell>
          <cell r="BQ24" t="str">
            <v>American Samoa - AS</v>
          </cell>
          <cell r="BR24" t="str">
            <v>American Samoa - AS</v>
          </cell>
          <cell r="BV24" t="str">
            <v>3</v>
          </cell>
          <cell r="BX24" t="str">
            <v>USA or Imported</v>
          </cell>
          <cell r="BZ24" t="str">
            <v>Lead Acid</v>
          </cell>
          <cell r="CE24" t="str">
            <v>AZ</v>
          </cell>
          <cell r="CL24" t="str">
            <v>1/4 Sleeve</v>
          </cell>
          <cell r="CT24" t="str">
            <v>6 5/8</v>
          </cell>
          <cell r="DB24" t="str">
            <v>3</v>
          </cell>
          <cell r="DD24" t="str">
            <v>at hip</v>
          </cell>
          <cell r="DS24" t="str">
            <v>thick opaque</v>
          </cell>
          <cell r="DW24" t="str">
            <v>quarter</v>
          </cell>
        </row>
        <row r="25">
          <cell r="R25" t="str">
            <v>4</v>
          </cell>
          <cell r="AW25" t="str">
            <v>Brown</v>
          </cell>
          <cell r="BB25" t="str">
            <v>Husky</v>
          </cell>
          <cell r="BK25" t="str">
            <v>material</v>
          </cell>
          <cell r="BM25" t="str">
            <v>material</v>
          </cell>
          <cell r="BQ25" t="str">
            <v>Andorra - AD</v>
          </cell>
          <cell r="BR25" t="str">
            <v>Andorra - AD</v>
          </cell>
          <cell r="BV25" t="str">
            <v>4</v>
          </cell>
          <cell r="BZ25" t="str">
            <v>Lead Acid (Nonspillable)</v>
          </cell>
          <cell r="CE25" t="str">
            <v>AR</v>
          </cell>
          <cell r="CL25" t="str">
            <v>3/4 Sleeve</v>
          </cell>
          <cell r="CT25" t="str">
            <v>6 3/4</v>
          </cell>
          <cell r="DB25" t="str">
            <v>4</v>
          </cell>
          <cell r="DS25" t="str">
            <v>ultra-sheer</v>
          </cell>
          <cell r="DW25" t="str">
            <v>low-cut</v>
          </cell>
        </row>
        <row r="26">
          <cell r="AW26" t="str">
            <v>Clear</v>
          </cell>
          <cell r="BB26" t="str">
            <v>Junior Plus</v>
          </cell>
          <cell r="BK26" t="str">
            <v>inseam</v>
          </cell>
          <cell r="BM26" t="str">
            <v>inseam</v>
          </cell>
          <cell r="BQ26" t="str">
            <v>Angola - AO</v>
          </cell>
          <cell r="BR26" t="str">
            <v>Angola - AO</v>
          </cell>
          <cell r="BV26" t="str">
            <v>5</v>
          </cell>
          <cell r="BZ26" t="str">
            <v>Lithium Primary (Lithium Metal)</v>
          </cell>
          <cell r="CE26" t="str">
            <v>CA</v>
          </cell>
          <cell r="CL26" t="str">
            <v>Elbow-Length</v>
          </cell>
          <cell r="CT26" t="str">
            <v>6 7/8</v>
          </cell>
          <cell r="DB26" t="str">
            <v>5</v>
          </cell>
          <cell r="DW26" t="str">
            <v>no-show</v>
          </cell>
        </row>
        <row r="27">
          <cell r="AW27" t="str">
            <v>Gold</v>
          </cell>
          <cell r="BB27" t="str">
            <v>Juniors</v>
          </cell>
          <cell r="BK27" t="str">
            <v>waistSize</v>
          </cell>
          <cell r="BM27" t="str">
            <v>waistSize</v>
          </cell>
          <cell r="BQ27" t="str">
            <v>Anguilla - AI</v>
          </cell>
          <cell r="BR27" t="str">
            <v>Anguilla - AI</v>
          </cell>
          <cell r="BV27" t="str">
            <v>6</v>
          </cell>
          <cell r="BZ27" t="str">
            <v>Lithium Ion</v>
          </cell>
          <cell r="CE27" t="str">
            <v>CO</v>
          </cell>
          <cell r="CT27" t="str">
            <v>7</v>
          </cell>
          <cell r="DB27" t="str">
            <v>6</v>
          </cell>
        </row>
        <row r="28">
          <cell r="AW28" t="str">
            <v>Gray</v>
          </cell>
          <cell r="BB28" t="str">
            <v>Maternity</v>
          </cell>
          <cell r="BK28" t="str">
            <v>neckSize</v>
          </cell>
          <cell r="BM28" t="str">
            <v>neckSize</v>
          </cell>
          <cell r="BQ28" t="str">
            <v>Antarctica - AQ</v>
          </cell>
          <cell r="BR28" t="str">
            <v>Antarctica - AQ</v>
          </cell>
          <cell r="BZ28" t="str">
            <v>Magnesium</v>
          </cell>
          <cell r="CE28" t="str">
            <v>MP</v>
          </cell>
          <cell r="CT28" t="str">
            <v>7 1/8</v>
          </cell>
          <cell r="DB28" t="str">
            <v>7</v>
          </cell>
        </row>
        <row r="29">
          <cell r="AW29" t="str">
            <v>Green</v>
          </cell>
          <cell r="BB29" t="str">
            <v>Maternity Plus</v>
          </cell>
          <cell r="BK29" t="str">
            <v>hatSize</v>
          </cell>
          <cell r="BM29" t="str">
            <v>hatSize</v>
          </cell>
          <cell r="BQ29" t="str">
            <v>Antigua and Barbuda - AG</v>
          </cell>
          <cell r="BR29" t="str">
            <v>Antigua and Barbuda - AG</v>
          </cell>
          <cell r="BZ29" t="str">
            <v>Mercury</v>
          </cell>
          <cell r="CE29" t="str">
            <v>CT</v>
          </cell>
          <cell r="CT29" t="str">
            <v>7 1/4</v>
          </cell>
          <cell r="DB29" t="str">
            <v>8</v>
          </cell>
        </row>
        <row r="30">
          <cell r="AW30" t="str">
            <v>Multi-color</v>
          </cell>
          <cell r="BB30" t="str">
            <v>Men</v>
          </cell>
          <cell r="BK30" t="str">
            <v>pantySize</v>
          </cell>
          <cell r="BM30" t="str">
            <v>pantySize</v>
          </cell>
          <cell r="BQ30" t="str">
            <v>Argentina - AR</v>
          </cell>
          <cell r="BR30" t="str">
            <v>Argentina - AR</v>
          </cell>
          <cell r="BZ30" t="str">
            <v>Nickel Cadmium</v>
          </cell>
          <cell r="CE30" t="str">
            <v>DE</v>
          </cell>
          <cell r="CT30" t="str">
            <v>7 3/8</v>
          </cell>
          <cell r="DB30" t="str">
            <v>9</v>
          </cell>
        </row>
        <row r="31">
          <cell r="AW31" t="str">
            <v>Off-White</v>
          </cell>
          <cell r="BB31" t="str">
            <v>Petite</v>
          </cell>
          <cell r="BK31" t="str">
            <v>sockSize</v>
          </cell>
          <cell r="BM31" t="str">
            <v>sockSize</v>
          </cell>
          <cell r="BQ31" t="str">
            <v>Armenia - AM</v>
          </cell>
          <cell r="BR31" t="str">
            <v>Armenia - AM</v>
          </cell>
          <cell r="BZ31" t="str">
            <v>Nickel Metal Hydride</v>
          </cell>
          <cell r="CE31" t="str">
            <v>DC</v>
          </cell>
          <cell r="CT31" t="str">
            <v>7 1/2</v>
          </cell>
          <cell r="DB31" t="str">
            <v>10</v>
          </cell>
        </row>
        <row r="32">
          <cell r="AW32" t="str">
            <v>Orange</v>
          </cell>
          <cell r="BB32" t="str">
            <v>Petite Plus</v>
          </cell>
          <cell r="BK32" t="str">
            <v>countPerPack</v>
          </cell>
          <cell r="BM32" t="str">
            <v>countPerPack</v>
          </cell>
          <cell r="BQ32" t="str">
            <v>Aruba - AW</v>
          </cell>
          <cell r="BR32" t="str">
            <v>Aruba - AW</v>
          </cell>
          <cell r="BZ32" t="str">
            <v>Silver</v>
          </cell>
          <cell r="CE32" t="str">
            <v>FM</v>
          </cell>
          <cell r="CT32" t="str">
            <v>7 5/8</v>
          </cell>
          <cell r="DB32" t="str">
            <v>11</v>
          </cell>
        </row>
        <row r="33">
          <cell r="AW33" t="str">
            <v>Pink</v>
          </cell>
          <cell r="BB33" t="str">
            <v>Women's Plus</v>
          </cell>
          <cell r="BK33" t="str">
            <v>count</v>
          </cell>
          <cell r="BM33" t="str">
            <v>count</v>
          </cell>
          <cell r="BQ33" t="str">
            <v>Australia - AU</v>
          </cell>
          <cell r="BR33" t="str">
            <v>Australia - AU</v>
          </cell>
          <cell r="BZ33" t="str">
            <v>Thermal</v>
          </cell>
          <cell r="CE33" t="str">
            <v>FL</v>
          </cell>
          <cell r="CT33" t="str">
            <v>7 3/4</v>
          </cell>
          <cell r="DB33" t="str">
            <v>12</v>
          </cell>
        </row>
        <row r="34">
          <cell r="AW34" t="str">
            <v>Purple</v>
          </cell>
          <cell r="BB34" t="str">
            <v>Women</v>
          </cell>
          <cell r="BK34" t="str">
            <v>braSize</v>
          </cell>
          <cell r="BM34" t="str">
            <v>braSize</v>
          </cell>
          <cell r="BQ34" t="str">
            <v>Austria - AT</v>
          </cell>
          <cell r="BR34" t="str">
            <v>Austria - AT</v>
          </cell>
          <cell r="BZ34" t="str">
            <v>Other</v>
          </cell>
          <cell r="CE34" t="str">
            <v>GA</v>
          </cell>
          <cell r="CT34" t="str">
            <v>7 7/8</v>
          </cell>
          <cell r="DB34" t="str">
            <v>13</v>
          </cell>
        </row>
        <row r="35">
          <cell r="AW35" t="str">
            <v>Red</v>
          </cell>
          <cell r="BB35" t="str">
            <v>Young Men’s</v>
          </cell>
          <cell r="BK35" t="str">
            <v>braBandSize</v>
          </cell>
          <cell r="BM35" t="str">
            <v>braBandSize</v>
          </cell>
          <cell r="BQ35" t="str">
            <v>Azerbaijan - AZ</v>
          </cell>
          <cell r="BR35" t="str">
            <v>Azerbaijan - AZ</v>
          </cell>
          <cell r="BZ35" t="str">
            <v>Multiple Types</v>
          </cell>
          <cell r="CE35" t="str">
            <v>GU</v>
          </cell>
          <cell r="CT35" t="str">
            <v>8</v>
          </cell>
          <cell r="DB35" t="str">
            <v>14</v>
          </cell>
        </row>
        <row r="36">
          <cell r="AW36" t="str">
            <v>Silver</v>
          </cell>
          <cell r="BK36" t="str">
            <v>braCupSize</v>
          </cell>
          <cell r="BM36" t="str">
            <v>braCupSize</v>
          </cell>
          <cell r="BQ36" t="str">
            <v>Bahamas - BS</v>
          </cell>
          <cell r="BR36" t="str">
            <v>Bahamas - BS</v>
          </cell>
          <cell r="CE36" t="str">
            <v>HI</v>
          </cell>
          <cell r="CT36" t="str">
            <v>8 1/8</v>
          </cell>
          <cell r="DB36" t="str">
            <v>15</v>
          </cell>
        </row>
        <row r="37">
          <cell r="AW37" t="str">
            <v>White</v>
          </cell>
          <cell r="BK37" t="str">
            <v>academicInstitution</v>
          </cell>
          <cell r="BM37" t="str">
            <v>academicInstitution</v>
          </cell>
          <cell r="BQ37" t="str">
            <v>Bahrain - BH</v>
          </cell>
          <cell r="BR37" t="str">
            <v>Bahrain - BH</v>
          </cell>
          <cell r="CE37" t="str">
            <v>ID</v>
          </cell>
          <cell r="DB37" t="str">
            <v>16</v>
          </cell>
        </row>
        <row r="38">
          <cell r="AW38" t="str">
            <v>Yellow</v>
          </cell>
          <cell r="BK38" t="str">
            <v>accentColor</v>
          </cell>
          <cell r="BM38" t="str">
            <v>accentColor</v>
          </cell>
          <cell r="BQ38" t="str">
            <v>Bangladesh - BD</v>
          </cell>
          <cell r="BR38" t="str">
            <v>Bangladesh - BD</v>
          </cell>
          <cell r="CE38" t="str">
            <v>IL</v>
          </cell>
          <cell r="DB38" t="str">
            <v>17</v>
          </cell>
        </row>
        <row r="39">
          <cell r="BK39" t="str">
            <v>sportsTeam</v>
          </cell>
          <cell r="BM39" t="str">
            <v>sportsTeam</v>
          </cell>
          <cell r="BQ39" t="str">
            <v>Barbados - BB</v>
          </cell>
          <cell r="BR39" t="str">
            <v>Barbados - BB</v>
          </cell>
          <cell r="CE39" t="str">
            <v>IN</v>
          </cell>
          <cell r="DB39" t="str">
            <v>18</v>
          </cell>
        </row>
        <row r="40">
          <cell r="BK40" t="str">
            <v>character</v>
          </cell>
          <cell r="BM40" t="str">
            <v>character</v>
          </cell>
          <cell r="BQ40" t="str">
            <v>Belarus - BY</v>
          </cell>
          <cell r="BR40" t="str">
            <v>Belarus - BY</v>
          </cell>
          <cell r="CE40" t="str">
            <v>IA</v>
          </cell>
          <cell r="DB40" t="str">
            <v>19</v>
          </cell>
        </row>
        <row r="41">
          <cell r="BQ41" t="str">
            <v>Belgium - BE</v>
          </cell>
          <cell r="BR41" t="str">
            <v>Belgium - BE</v>
          </cell>
          <cell r="CE41" t="str">
            <v>KS</v>
          </cell>
          <cell r="DB41" t="str">
            <v>20</v>
          </cell>
        </row>
        <row r="42">
          <cell r="BQ42" t="str">
            <v>Belize - BZ</v>
          </cell>
          <cell r="BR42" t="str">
            <v>Belize - BZ</v>
          </cell>
          <cell r="CE42" t="str">
            <v>KY</v>
          </cell>
          <cell r="DB42" t="str">
            <v>21</v>
          </cell>
        </row>
        <row r="43">
          <cell r="BQ43" t="str">
            <v>Benin - BJ</v>
          </cell>
          <cell r="BR43" t="str">
            <v>Benin - BJ</v>
          </cell>
          <cell r="CE43" t="str">
            <v>LA</v>
          </cell>
          <cell r="DB43" t="str">
            <v>22</v>
          </cell>
        </row>
        <row r="44">
          <cell r="BQ44" t="str">
            <v>Bermuda - BM</v>
          </cell>
          <cell r="BR44" t="str">
            <v>Bermuda - BM</v>
          </cell>
          <cell r="CE44" t="str">
            <v>ME</v>
          </cell>
          <cell r="DB44" t="str">
            <v>23</v>
          </cell>
        </row>
        <row r="45">
          <cell r="BQ45" t="str">
            <v>Bhutan - BT</v>
          </cell>
          <cell r="BR45" t="str">
            <v>Bhutan - BT</v>
          </cell>
          <cell r="CE45" t="str">
            <v>MH</v>
          </cell>
          <cell r="DB45" t="str">
            <v>24</v>
          </cell>
        </row>
        <row r="46">
          <cell r="BQ46" t="str">
            <v>Bolivia - BO</v>
          </cell>
          <cell r="BR46" t="str">
            <v>Bolivia - BO</v>
          </cell>
          <cell r="CE46" t="str">
            <v>MD</v>
          </cell>
          <cell r="DB46" t="str">
            <v>25</v>
          </cell>
        </row>
        <row r="47">
          <cell r="BQ47" t="str">
            <v>Bosnia and Herzegovina - BA</v>
          </cell>
          <cell r="BR47" t="str">
            <v>Bosnia and Herzegovina - BA</v>
          </cell>
          <cell r="CE47" t="str">
            <v>MA</v>
          </cell>
          <cell r="DB47" t="str">
            <v>26</v>
          </cell>
        </row>
        <row r="48">
          <cell r="BQ48" t="str">
            <v>Botswana - BW</v>
          </cell>
          <cell r="BR48" t="str">
            <v>Botswana - BW</v>
          </cell>
          <cell r="CE48" t="str">
            <v>MI</v>
          </cell>
          <cell r="DB48" t="str">
            <v>27</v>
          </cell>
        </row>
        <row r="49">
          <cell r="BQ49" t="str">
            <v>Bouvet Island - BV</v>
          </cell>
          <cell r="BR49" t="str">
            <v>Bouvet Island - BV</v>
          </cell>
          <cell r="CE49" t="str">
            <v>MN</v>
          </cell>
          <cell r="DB49" t="str">
            <v>28</v>
          </cell>
        </row>
        <row r="50">
          <cell r="BQ50" t="str">
            <v>Brazil - BR</v>
          </cell>
          <cell r="BR50" t="str">
            <v>Brazil - BR</v>
          </cell>
          <cell r="CE50" t="str">
            <v>MS</v>
          </cell>
          <cell r="DB50" t="str">
            <v>29</v>
          </cell>
        </row>
        <row r="51">
          <cell r="BQ51" t="str">
            <v>British Indian Ocean Territory - IO</v>
          </cell>
          <cell r="BR51" t="str">
            <v>British Indian Ocean Territory - IO</v>
          </cell>
          <cell r="CE51" t="str">
            <v>MO</v>
          </cell>
          <cell r="DB51" t="str">
            <v>30</v>
          </cell>
        </row>
        <row r="52">
          <cell r="BQ52" t="str">
            <v>Brunei Darussalam - BN</v>
          </cell>
          <cell r="BR52" t="str">
            <v>Brunei Darussalam - BN</v>
          </cell>
          <cell r="CE52" t="str">
            <v>MT</v>
          </cell>
          <cell r="DB52" t="str">
            <v>31</v>
          </cell>
        </row>
        <row r="53">
          <cell r="BQ53" t="str">
            <v>Bulgaria - BG</v>
          </cell>
          <cell r="BR53" t="str">
            <v>Bulgaria - BG</v>
          </cell>
          <cell r="CE53" t="str">
            <v>NE</v>
          </cell>
          <cell r="DB53" t="str">
            <v>32</v>
          </cell>
        </row>
        <row r="54">
          <cell r="BQ54" t="str">
            <v>Burkina Faso - BF</v>
          </cell>
          <cell r="BR54" t="str">
            <v>Burkina Faso - BF</v>
          </cell>
          <cell r="CE54" t="str">
            <v>NV</v>
          </cell>
          <cell r="DB54" t="str">
            <v>33</v>
          </cell>
        </row>
        <row r="55">
          <cell r="BQ55" t="str">
            <v>Burundi - BI</v>
          </cell>
          <cell r="BR55" t="str">
            <v>Burundi - BI</v>
          </cell>
          <cell r="CE55" t="str">
            <v>NH</v>
          </cell>
          <cell r="DB55" t="str">
            <v>34</v>
          </cell>
        </row>
        <row r="56">
          <cell r="BQ56" t="str">
            <v>Cambodia - KH</v>
          </cell>
          <cell r="BR56" t="str">
            <v>Cambodia - KH</v>
          </cell>
          <cell r="CE56" t="str">
            <v>NJ</v>
          </cell>
        </row>
        <row r="57">
          <cell r="BQ57" t="str">
            <v>Cameroon - CM</v>
          </cell>
          <cell r="BR57" t="str">
            <v>Cameroon - CM</v>
          </cell>
          <cell r="CE57" t="str">
            <v>NM</v>
          </cell>
        </row>
        <row r="58">
          <cell r="BQ58" t="str">
            <v>Canada - CA</v>
          </cell>
          <cell r="BR58" t="str">
            <v>Canada - CA</v>
          </cell>
          <cell r="CE58" t="str">
            <v>NY</v>
          </cell>
        </row>
        <row r="59">
          <cell r="BQ59" t="str">
            <v>Cape Verde - CV</v>
          </cell>
          <cell r="BR59" t="str">
            <v>Cape Verde - CV</v>
          </cell>
          <cell r="CE59" t="str">
            <v>NC</v>
          </cell>
        </row>
        <row r="60">
          <cell r="BQ60" t="str">
            <v>Cayman Islands - KY</v>
          </cell>
          <cell r="BR60" t="str">
            <v>Cayman Islands - KY</v>
          </cell>
          <cell r="CE60" t="str">
            <v>ND</v>
          </cell>
        </row>
        <row r="61">
          <cell r="BQ61" t="str">
            <v>Central African Republic - CF</v>
          </cell>
          <cell r="BR61" t="str">
            <v>Central African Republic - CF</v>
          </cell>
          <cell r="CE61" t="str">
            <v>OH</v>
          </cell>
        </row>
        <row r="62">
          <cell r="BQ62" t="str">
            <v>Chad - TD</v>
          </cell>
          <cell r="BR62" t="str">
            <v>Chad - TD</v>
          </cell>
          <cell r="CE62" t="str">
            <v>OK</v>
          </cell>
        </row>
        <row r="63">
          <cell r="BQ63" t="str">
            <v>Chile - CL</v>
          </cell>
          <cell r="BR63" t="str">
            <v>Chile - CL</v>
          </cell>
          <cell r="CE63" t="str">
            <v>OR</v>
          </cell>
        </row>
        <row r="64">
          <cell r="BQ64" t="str">
            <v>China - CN</v>
          </cell>
          <cell r="BR64" t="str">
            <v>China - CN</v>
          </cell>
          <cell r="CE64" t="str">
            <v>PW</v>
          </cell>
        </row>
        <row r="65">
          <cell r="BQ65" t="str">
            <v>Christmas Island - CX</v>
          </cell>
          <cell r="BR65" t="str">
            <v>Christmas Island - CX</v>
          </cell>
          <cell r="CE65" t="str">
            <v>PA</v>
          </cell>
        </row>
        <row r="66">
          <cell r="BQ66" t="str">
            <v>Cocos (Keeling) Islands - CC</v>
          </cell>
          <cell r="BR66" t="str">
            <v>Cocos (Keeling) Islands - CC</v>
          </cell>
          <cell r="CE66" t="str">
            <v>PR</v>
          </cell>
        </row>
        <row r="67">
          <cell r="BQ67" t="str">
            <v>Colombia - CO</v>
          </cell>
          <cell r="BR67" t="str">
            <v>Colombia - CO</v>
          </cell>
          <cell r="CE67" t="str">
            <v>RI</v>
          </cell>
        </row>
        <row r="68">
          <cell r="BQ68" t="str">
            <v>Comoros - KM</v>
          </cell>
          <cell r="BR68" t="str">
            <v>Comoros - KM</v>
          </cell>
          <cell r="CE68" t="str">
            <v>SC</v>
          </cell>
        </row>
        <row r="69">
          <cell r="BQ69" t="str">
            <v>Congo - CG</v>
          </cell>
          <cell r="BR69" t="str">
            <v>Congo - CG</v>
          </cell>
          <cell r="CE69" t="str">
            <v>SD</v>
          </cell>
        </row>
        <row r="70">
          <cell r="BQ70" t="str">
            <v>Cook Islands - CK</v>
          </cell>
          <cell r="BR70" t="str">
            <v>Cook Islands - CK</v>
          </cell>
          <cell r="CE70" t="str">
            <v>TN</v>
          </cell>
        </row>
        <row r="71">
          <cell r="BQ71" t="str">
            <v>Costa Rica - CR</v>
          </cell>
          <cell r="BR71" t="str">
            <v>Costa Rica - CR</v>
          </cell>
          <cell r="CE71" t="str">
            <v>TX</v>
          </cell>
        </row>
        <row r="72">
          <cell r="BQ72" t="str">
            <v>Cote d Ivoire - CI</v>
          </cell>
          <cell r="BR72" t="str">
            <v>Cote d Ivoire - CI</v>
          </cell>
          <cell r="CE72" t="str">
            <v>UM</v>
          </cell>
        </row>
        <row r="73">
          <cell r="BQ73" t="str">
            <v>Croatia - HR</v>
          </cell>
          <cell r="BR73" t="str">
            <v>Croatia - HR</v>
          </cell>
          <cell r="CE73" t="str">
            <v>VI</v>
          </cell>
        </row>
        <row r="74">
          <cell r="BQ74" t="str">
            <v>Cuba - CU</v>
          </cell>
          <cell r="BR74" t="str">
            <v>Cuba - CU</v>
          </cell>
          <cell r="CE74" t="str">
            <v>UT</v>
          </cell>
        </row>
        <row r="75">
          <cell r="BQ75" t="str">
            <v>Cyprus - CY</v>
          </cell>
          <cell r="BR75" t="str">
            <v>Cyprus - CY</v>
          </cell>
          <cell r="CE75" t="str">
            <v>VT</v>
          </cell>
        </row>
        <row r="76">
          <cell r="BQ76" t="str">
            <v>Czech Republic - CZ</v>
          </cell>
          <cell r="BR76" t="str">
            <v>Czech Republic - CZ</v>
          </cell>
          <cell r="CE76" t="str">
            <v>VA</v>
          </cell>
        </row>
        <row r="77">
          <cell r="BQ77" t="str">
            <v>Denmark - DK</v>
          </cell>
          <cell r="BR77" t="str">
            <v>Denmark - DK</v>
          </cell>
          <cell r="CE77" t="str">
            <v>WA</v>
          </cell>
        </row>
        <row r="78">
          <cell r="BQ78" t="str">
            <v>Djibouti - DJ</v>
          </cell>
          <cell r="BR78" t="str">
            <v>Djibouti - DJ</v>
          </cell>
          <cell r="CE78" t="str">
            <v>WV</v>
          </cell>
        </row>
        <row r="79">
          <cell r="BQ79" t="str">
            <v>Dominica - DM</v>
          </cell>
          <cell r="BR79" t="str">
            <v>Dominica - DM</v>
          </cell>
          <cell r="CE79" t="str">
            <v>WI</v>
          </cell>
        </row>
        <row r="80">
          <cell r="BQ80" t="str">
            <v>Dominican Republic - DO</v>
          </cell>
          <cell r="BR80" t="str">
            <v>Dominican Republic - DO</v>
          </cell>
          <cell r="CE80" t="str">
            <v>WY</v>
          </cell>
        </row>
        <row r="81">
          <cell r="BQ81" t="str">
            <v>East Timor - TP</v>
          </cell>
          <cell r="BR81" t="str">
            <v>East Timor - TP</v>
          </cell>
        </row>
        <row r="82">
          <cell r="BQ82" t="str">
            <v>Ecuador - EC</v>
          </cell>
          <cell r="BR82" t="str">
            <v>Ecuador - EC</v>
          </cell>
        </row>
        <row r="83">
          <cell r="BQ83" t="str">
            <v>Egypt - EG</v>
          </cell>
          <cell r="BR83" t="str">
            <v>Egypt - EG</v>
          </cell>
        </row>
        <row r="84">
          <cell r="BQ84" t="str">
            <v>El Salvador - SV</v>
          </cell>
          <cell r="BR84" t="str">
            <v>El Salvador - SV</v>
          </cell>
        </row>
        <row r="85">
          <cell r="BQ85" t="str">
            <v>Equatorial Guinea - GQ</v>
          </cell>
          <cell r="BR85" t="str">
            <v>Equatorial Guinea - GQ</v>
          </cell>
        </row>
        <row r="86">
          <cell r="BQ86" t="str">
            <v>Eritrea - ER</v>
          </cell>
          <cell r="BR86" t="str">
            <v>Eritrea - ER</v>
          </cell>
        </row>
        <row r="87">
          <cell r="BQ87" t="str">
            <v>Estonia - EE</v>
          </cell>
          <cell r="BR87" t="str">
            <v>Estonia - EE</v>
          </cell>
        </row>
        <row r="88">
          <cell r="BQ88" t="str">
            <v>Ethiopia - ET</v>
          </cell>
          <cell r="BR88" t="str">
            <v>Ethiopia - ET</v>
          </cell>
        </row>
        <row r="89">
          <cell r="BQ89" t="str">
            <v>Falkland Islands (Malvinas) - FK</v>
          </cell>
          <cell r="BR89" t="str">
            <v>Falkland Islands (Malvinas) - FK</v>
          </cell>
        </row>
        <row r="90">
          <cell r="BQ90" t="str">
            <v>Faroe Islands - FO</v>
          </cell>
          <cell r="BR90" t="str">
            <v>Faroe Islands - FO</v>
          </cell>
        </row>
        <row r="91">
          <cell r="BQ91" t="str">
            <v>Fiji - FJ</v>
          </cell>
          <cell r="BR91" t="str">
            <v>Fiji - FJ</v>
          </cell>
        </row>
        <row r="92">
          <cell r="BQ92" t="str">
            <v>Finland - FI</v>
          </cell>
          <cell r="BR92" t="str">
            <v>Finland - FI</v>
          </cell>
        </row>
        <row r="93">
          <cell r="BQ93" t="str">
            <v>France - FR</v>
          </cell>
          <cell r="BR93" t="str">
            <v>France - FR</v>
          </cell>
        </row>
        <row r="94">
          <cell r="BQ94" t="str">
            <v>France, Metropolitan - FX</v>
          </cell>
          <cell r="BR94" t="str">
            <v>France, Metropolitan - FX</v>
          </cell>
        </row>
        <row r="95">
          <cell r="BQ95" t="str">
            <v>French Guiana - GF</v>
          </cell>
          <cell r="BR95" t="str">
            <v>French Guiana - GF</v>
          </cell>
        </row>
        <row r="96">
          <cell r="BQ96" t="str">
            <v>French Polynesia - PF</v>
          </cell>
          <cell r="BR96" t="str">
            <v>French Polynesia - PF</v>
          </cell>
        </row>
        <row r="97">
          <cell r="BQ97" t="str">
            <v>French Southern Territories - TF</v>
          </cell>
          <cell r="BR97" t="str">
            <v>French Southern Territories - TF</v>
          </cell>
        </row>
        <row r="98">
          <cell r="BQ98" t="str">
            <v>Gabon - GA</v>
          </cell>
          <cell r="BR98" t="str">
            <v>Gabon - GA</v>
          </cell>
        </row>
        <row r="99">
          <cell r="BQ99" t="str">
            <v>Gambia - GM</v>
          </cell>
          <cell r="BR99" t="str">
            <v>Gambia - GM</v>
          </cell>
        </row>
        <row r="100">
          <cell r="BQ100" t="str">
            <v>Georgia - GE</v>
          </cell>
          <cell r="BR100" t="str">
            <v>Georgia - GE</v>
          </cell>
        </row>
        <row r="101">
          <cell r="BQ101" t="str">
            <v>Germany - DE</v>
          </cell>
          <cell r="BR101" t="str">
            <v>Germany - DE</v>
          </cell>
        </row>
        <row r="102">
          <cell r="BQ102" t="str">
            <v>Ghana - GH</v>
          </cell>
          <cell r="BR102" t="str">
            <v>Ghana - GH</v>
          </cell>
        </row>
        <row r="103">
          <cell r="BQ103" t="str">
            <v>Gibraltar - GI</v>
          </cell>
          <cell r="BR103" t="str">
            <v>Gibraltar - GI</v>
          </cell>
        </row>
        <row r="104">
          <cell r="BQ104" t="str">
            <v>Greece - GR</v>
          </cell>
          <cell r="BR104" t="str">
            <v>Greece - GR</v>
          </cell>
        </row>
        <row r="105">
          <cell r="BQ105" t="str">
            <v>Greenland - GL</v>
          </cell>
          <cell r="BR105" t="str">
            <v>Greenland - GL</v>
          </cell>
        </row>
        <row r="106">
          <cell r="BQ106" t="str">
            <v>Grenada - GD</v>
          </cell>
          <cell r="BR106" t="str">
            <v>Grenada - GD</v>
          </cell>
        </row>
        <row r="107">
          <cell r="BQ107" t="str">
            <v>Guadeloupe - GP</v>
          </cell>
          <cell r="BR107" t="str">
            <v>Guadeloupe - GP</v>
          </cell>
        </row>
        <row r="108">
          <cell r="BQ108" t="str">
            <v>Guam - GU</v>
          </cell>
          <cell r="BR108" t="str">
            <v>Guam - GU</v>
          </cell>
        </row>
        <row r="109">
          <cell r="BQ109" t="str">
            <v>Guatemala - GT</v>
          </cell>
          <cell r="BR109" t="str">
            <v>Guatemala - GT</v>
          </cell>
        </row>
        <row r="110">
          <cell r="BQ110" t="str">
            <v>Guinea - GN</v>
          </cell>
          <cell r="BR110" t="str">
            <v>Guinea - GN</v>
          </cell>
        </row>
        <row r="111">
          <cell r="BQ111" t="str">
            <v>Guinea-Bissau - GW</v>
          </cell>
          <cell r="BR111" t="str">
            <v>Guinea-Bissau - GW</v>
          </cell>
        </row>
        <row r="112">
          <cell r="BQ112" t="str">
            <v>Guyana - GY</v>
          </cell>
          <cell r="BR112" t="str">
            <v>Guyana - GY</v>
          </cell>
        </row>
        <row r="113">
          <cell r="BQ113" t="str">
            <v>Haiti - HT</v>
          </cell>
          <cell r="BR113" t="str">
            <v>Haiti - HT</v>
          </cell>
        </row>
        <row r="114">
          <cell r="BQ114" t="str">
            <v>Heard Island &amp; McDonald Isl - HM</v>
          </cell>
          <cell r="BR114" t="str">
            <v>Heard Island &amp; McDonald Isl - HM</v>
          </cell>
        </row>
        <row r="115">
          <cell r="BQ115" t="str">
            <v>Holy See - VA</v>
          </cell>
          <cell r="BR115" t="str">
            <v>Holy See - VA</v>
          </cell>
        </row>
        <row r="116">
          <cell r="BQ116" t="str">
            <v>Honduras - HN</v>
          </cell>
          <cell r="BR116" t="str">
            <v>Honduras - HN</v>
          </cell>
        </row>
        <row r="117">
          <cell r="BQ117" t="str">
            <v>Hong Kong - HK</v>
          </cell>
          <cell r="BR117" t="str">
            <v>Hong Kong - HK</v>
          </cell>
        </row>
        <row r="118">
          <cell r="BQ118" t="str">
            <v>Hungary - HU</v>
          </cell>
          <cell r="BR118" t="str">
            <v>Hungary - HU</v>
          </cell>
        </row>
        <row r="119">
          <cell r="BQ119" t="str">
            <v>Iceland - IS</v>
          </cell>
          <cell r="BR119" t="str">
            <v>Iceland - IS</v>
          </cell>
        </row>
        <row r="120">
          <cell r="BQ120" t="str">
            <v>India - IN</v>
          </cell>
          <cell r="BR120" t="str">
            <v>India - IN</v>
          </cell>
        </row>
        <row r="121">
          <cell r="BQ121" t="str">
            <v>Indonesia - ID</v>
          </cell>
          <cell r="BR121" t="str">
            <v>Indonesia - ID</v>
          </cell>
        </row>
        <row r="122">
          <cell r="BQ122" t="str">
            <v>Iran - IR</v>
          </cell>
          <cell r="BR122" t="str">
            <v>Iran - IR</v>
          </cell>
        </row>
        <row r="123">
          <cell r="BQ123" t="str">
            <v>Iraq - IQ</v>
          </cell>
          <cell r="BR123" t="str">
            <v>Iraq - IQ</v>
          </cell>
        </row>
        <row r="124">
          <cell r="BQ124" t="str">
            <v>Ireland - IE</v>
          </cell>
          <cell r="BR124" t="str">
            <v>Ireland - IE</v>
          </cell>
        </row>
        <row r="125">
          <cell r="BQ125" t="str">
            <v>Isle of Man - IM</v>
          </cell>
          <cell r="BR125" t="str">
            <v>Isle of Man - IM</v>
          </cell>
        </row>
        <row r="126">
          <cell r="BQ126" t="str">
            <v>Israel - IL</v>
          </cell>
          <cell r="BR126" t="str">
            <v>Israel - IL</v>
          </cell>
        </row>
        <row r="127">
          <cell r="BQ127" t="str">
            <v>Italy - IT</v>
          </cell>
          <cell r="BR127" t="str">
            <v>Italy - IT</v>
          </cell>
        </row>
        <row r="128">
          <cell r="BQ128" t="str">
            <v>Jamaica - JM</v>
          </cell>
          <cell r="BR128" t="str">
            <v>Jamaica - JM</v>
          </cell>
        </row>
        <row r="129">
          <cell r="BQ129" t="str">
            <v>Japan - JP</v>
          </cell>
          <cell r="BR129" t="str">
            <v>Japan - JP</v>
          </cell>
        </row>
        <row r="130">
          <cell r="BQ130" t="str">
            <v>Jersey - JE</v>
          </cell>
          <cell r="BR130" t="str">
            <v>Jersey - JE</v>
          </cell>
        </row>
        <row r="131">
          <cell r="BQ131" t="str">
            <v>Jordan - JO</v>
          </cell>
          <cell r="BR131" t="str">
            <v>Jordan - JO</v>
          </cell>
        </row>
        <row r="132">
          <cell r="BQ132" t="str">
            <v>Kazakhstan - KZ</v>
          </cell>
          <cell r="BR132" t="str">
            <v>Kazakhstan - KZ</v>
          </cell>
        </row>
        <row r="133">
          <cell r="BQ133" t="str">
            <v>Kenya - KE</v>
          </cell>
          <cell r="BR133" t="str">
            <v>Kenya - KE</v>
          </cell>
        </row>
        <row r="134">
          <cell r="BQ134" t="str">
            <v>Kiribati - KI</v>
          </cell>
          <cell r="BR134" t="str">
            <v>Kiribati - KI</v>
          </cell>
        </row>
        <row r="135">
          <cell r="BQ135" t="str">
            <v>Korea, North - KP</v>
          </cell>
          <cell r="BR135" t="str">
            <v>Korea, North - KP</v>
          </cell>
        </row>
        <row r="136">
          <cell r="BQ136" t="str">
            <v>Korea, South - KR</v>
          </cell>
          <cell r="BR136" t="str">
            <v>Korea, South - KR</v>
          </cell>
        </row>
        <row r="137">
          <cell r="BQ137" t="str">
            <v>Kuwait - KW</v>
          </cell>
          <cell r="BR137" t="str">
            <v>Kuwait - KW</v>
          </cell>
        </row>
        <row r="138">
          <cell r="BQ138" t="str">
            <v>Kyrgyzstan - KG</v>
          </cell>
          <cell r="BR138" t="str">
            <v>Kyrgyzstan - KG</v>
          </cell>
        </row>
        <row r="139">
          <cell r="BQ139" t="str">
            <v>Lao People's Democratic Republic - LA</v>
          </cell>
          <cell r="BR139" t="str">
            <v>Lao People's Democratic Republic - LA</v>
          </cell>
        </row>
        <row r="140">
          <cell r="BQ140" t="str">
            <v>Latvia - LV</v>
          </cell>
          <cell r="BR140" t="str">
            <v>Latvia - LV</v>
          </cell>
        </row>
        <row r="141">
          <cell r="BQ141" t="str">
            <v>Lebanon - LB</v>
          </cell>
          <cell r="BR141" t="str">
            <v>Lebanon - LB</v>
          </cell>
        </row>
        <row r="142">
          <cell r="BQ142" t="str">
            <v>Lesotho - LS</v>
          </cell>
          <cell r="BR142" t="str">
            <v>Lesotho - LS</v>
          </cell>
        </row>
        <row r="143">
          <cell r="BQ143" t="str">
            <v>Liberia - LR</v>
          </cell>
          <cell r="BR143" t="str">
            <v>Liberia - LR</v>
          </cell>
        </row>
        <row r="144">
          <cell r="BQ144" t="str">
            <v>Libyan Arab Jamahiriya - LY</v>
          </cell>
          <cell r="BR144" t="str">
            <v>Libyan Arab Jamahiriya - LY</v>
          </cell>
        </row>
        <row r="145">
          <cell r="BQ145" t="str">
            <v>Liechtenstein - LI</v>
          </cell>
          <cell r="BR145" t="str">
            <v>Liechtenstein - LI</v>
          </cell>
        </row>
        <row r="146">
          <cell r="BQ146" t="str">
            <v>Lithuania - LT</v>
          </cell>
          <cell r="BR146" t="str">
            <v>Lithuania - LT</v>
          </cell>
        </row>
        <row r="147">
          <cell r="BQ147" t="str">
            <v>Luxembourg - LU</v>
          </cell>
          <cell r="BR147" t="str">
            <v>Luxembourg - LU</v>
          </cell>
        </row>
        <row r="148">
          <cell r="BQ148" t="str">
            <v>Macao Special Administrative Region of the People's Republic of China - MO</v>
          </cell>
          <cell r="BR148" t="str">
            <v>Macao Special Administrative Region of the People's Republic of China - MO</v>
          </cell>
        </row>
        <row r="149">
          <cell r="BQ149" t="str">
            <v>Macedonia - MK</v>
          </cell>
          <cell r="BR149" t="str">
            <v>Macedonia - MK</v>
          </cell>
        </row>
        <row r="150">
          <cell r="BQ150" t="str">
            <v>Madagascar - MG</v>
          </cell>
          <cell r="BR150" t="str">
            <v>Madagascar - MG</v>
          </cell>
        </row>
        <row r="151">
          <cell r="BQ151" t="str">
            <v>Malawi - MW</v>
          </cell>
          <cell r="BR151" t="str">
            <v>Malawi - MW</v>
          </cell>
        </row>
        <row r="152">
          <cell r="BQ152" t="str">
            <v>Malaysia - MY</v>
          </cell>
          <cell r="BR152" t="str">
            <v>Malaysia - MY</v>
          </cell>
        </row>
        <row r="153">
          <cell r="BQ153" t="str">
            <v>Maldives - MV</v>
          </cell>
          <cell r="BR153" t="str">
            <v>Maldives - MV</v>
          </cell>
        </row>
        <row r="154">
          <cell r="BQ154" t="str">
            <v>Mali - ML</v>
          </cell>
          <cell r="BR154" t="str">
            <v>Mali - ML</v>
          </cell>
        </row>
        <row r="155">
          <cell r="BQ155" t="str">
            <v>Malta - MT</v>
          </cell>
          <cell r="BR155" t="str">
            <v>Malta - MT</v>
          </cell>
        </row>
        <row r="156">
          <cell r="BQ156" t="str">
            <v>Marshall Islands - MH</v>
          </cell>
          <cell r="BR156" t="str">
            <v>Marshall Islands - MH</v>
          </cell>
        </row>
        <row r="157">
          <cell r="BQ157" t="str">
            <v>Martinique - MQ</v>
          </cell>
          <cell r="BR157" t="str">
            <v>Martinique - MQ</v>
          </cell>
        </row>
        <row r="158">
          <cell r="BQ158" t="str">
            <v>Mauritania - MR</v>
          </cell>
          <cell r="BR158" t="str">
            <v>Mauritania - MR</v>
          </cell>
        </row>
        <row r="159">
          <cell r="BQ159" t="str">
            <v>Mauritius - MU</v>
          </cell>
          <cell r="BR159" t="str">
            <v>Mauritius - MU</v>
          </cell>
        </row>
        <row r="160">
          <cell r="BQ160" t="str">
            <v>Mayotte - YT</v>
          </cell>
          <cell r="BR160" t="str">
            <v>Mayotte - YT</v>
          </cell>
        </row>
        <row r="161">
          <cell r="BQ161" t="str">
            <v>Mexico - MX</v>
          </cell>
          <cell r="BR161" t="str">
            <v>Mexico - MX</v>
          </cell>
        </row>
        <row r="162">
          <cell r="BQ162" t="str">
            <v>Micronesia - FM</v>
          </cell>
          <cell r="BR162" t="str">
            <v>Micronesia - FM</v>
          </cell>
        </row>
        <row r="163">
          <cell r="BQ163" t="str">
            <v>Monaco - MC</v>
          </cell>
          <cell r="BR163" t="str">
            <v>Monaco - MC</v>
          </cell>
        </row>
        <row r="164">
          <cell r="BQ164" t="str">
            <v>Mongolia - MN</v>
          </cell>
          <cell r="BR164" t="str">
            <v>Mongolia - MN</v>
          </cell>
        </row>
        <row r="165">
          <cell r="BQ165" t="str">
            <v>Montserrat - MS</v>
          </cell>
          <cell r="BR165" t="str">
            <v>Montserrat - MS</v>
          </cell>
        </row>
        <row r="166">
          <cell r="BQ166" t="str">
            <v>Morocco - MA</v>
          </cell>
          <cell r="BR166" t="str">
            <v>Morocco - MA</v>
          </cell>
        </row>
        <row r="167">
          <cell r="BQ167" t="str">
            <v>Mozambique - MZ</v>
          </cell>
          <cell r="BR167" t="str">
            <v>Mozambique - MZ</v>
          </cell>
        </row>
        <row r="168">
          <cell r="BQ168" t="str">
            <v>Myanmar - MM</v>
          </cell>
          <cell r="BR168" t="str">
            <v>Myanmar - MM</v>
          </cell>
        </row>
        <row r="169">
          <cell r="BQ169" t="str">
            <v>Namibia - NA</v>
          </cell>
          <cell r="BR169" t="str">
            <v>Namibia - NA</v>
          </cell>
        </row>
        <row r="170">
          <cell r="BQ170" t="str">
            <v>Nauru - NR</v>
          </cell>
          <cell r="BR170" t="str">
            <v>Nauru - NR</v>
          </cell>
        </row>
        <row r="171">
          <cell r="BQ171" t="str">
            <v>Nepal - NP</v>
          </cell>
          <cell r="BR171" t="str">
            <v>Nepal - NP</v>
          </cell>
        </row>
        <row r="172">
          <cell r="BQ172" t="str">
            <v>Netherlands - NL</v>
          </cell>
          <cell r="BR172" t="str">
            <v>Netherlands - NL</v>
          </cell>
        </row>
        <row r="173">
          <cell r="BQ173" t="str">
            <v>Netherlands Antilles - AN</v>
          </cell>
          <cell r="BR173" t="str">
            <v>Netherlands Antilles - AN</v>
          </cell>
        </row>
        <row r="174">
          <cell r="BQ174" t="str">
            <v>New Caledonia - NC</v>
          </cell>
          <cell r="BR174" t="str">
            <v>New Caledonia - NC</v>
          </cell>
        </row>
        <row r="175">
          <cell r="BQ175" t="str">
            <v>New Zealand - NZ</v>
          </cell>
          <cell r="BR175" t="str">
            <v>New Zealand - NZ</v>
          </cell>
        </row>
        <row r="176">
          <cell r="BQ176" t="str">
            <v>Nicaragua - NI</v>
          </cell>
          <cell r="BR176" t="str">
            <v>Nicaragua - NI</v>
          </cell>
        </row>
        <row r="177">
          <cell r="BQ177" t="str">
            <v>Niger - NE</v>
          </cell>
          <cell r="BR177" t="str">
            <v>Niger - NE</v>
          </cell>
        </row>
        <row r="178">
          <cell r="BQ178" t="str">
            <v>Nigeria - NG</v>
          </cell>
          <cell r="BR178" t="str">
            <v>Nigeria - NG</v>
          </cell>
        </row>
        <row r="179">
          <cell r="BQ179" t="str">
            <v>Niue - NU</v>
          </cell>
          <cell r="BR179" t="str">
            <v>Niue - NU</v>
          </cell>
        </row>
        <row r="180">
          <cell r="BQ180" t="str">
            <v>Norfolk Island - NF</v>
          </cell>
          <cell r="BR180" t="str">
            <v>Norfolk Island - NF</v>
          </cell>
        </row>
        <row r="181">
          <cell r="BQ181" t="str">
            <v>Northern Mariana Islands - MP</v>
          </cell>
          <cell r="BR181" t="str">
            <v>Northern Mariana Islands - MP</v>
          </cell>
        </row>
        <row r="182">
          <cell r="BQ182" t="str">
            <v>Norway - NO</v>
          </cell>
          <cell r="BR182" t="str">
            <v>Norway - NO</v>
          </cell>
        </row>
        <row r="183">
          <cell r="BQ183" t="str">
            <v>Oman - OM</v>
          </cell>
          <cell r="BR183" t="str">
            <v>Oman - OM</v>
          </cell>
        </row>
        <row r="184">
          <cell r="BQ184" t="str">
            <v>Pakistan - PK</v>
          </cell>
          <cell r="BR184" t="str">
            <v>Pakistan - PK</v>
          </cell>
        </row>
        <row r="185">
          <cell r="BQ185" t="str">
            <v>Palau - PW</v>
          </cell>
          <cell r="BR185" t="str">
            <v>Palau - PW</v>
          </cell>
        </row>
        <row r="186">
          <cell r="BQ186" t="str">
            <v>Panama - PA</v>
          </cell>
          <cell r="BR186" t="str">
            <v>Panama - PA</v>
          </cell>
        </row>
        <row r="187">
          <cell r="BQ187" t="str">
            <v>Papua New Guinea - PG</v>
          </cell>
          <cell r="BR187" t="str">
            <v>Papua New Guinea - PG</v>
          </cell>
        </row>
        <row r="188">
          <cell r="BQ188" t="str">
            <v>Paraguay - PY</v>
          </cell>
          <cell r="BR188" t="str">
            <v>Paraguay - PY</v>
          </cell>
        </row>
        <row r="189">
          <cell r="BQ189" t="str">
            <v>Peru - PE</v>
          </cell>
          <cell r="BR189" t="str">
            <v>Peru - PE</v>
          </cell>
        </row>
        <row r="190">
          <cell r="BQ190" t="str">
            <v>Philippines - PH</v>
          </cell>
          <cell r="BR190" t="str">
            <v>Philippines - PH</v>
          </cell>
        </row>
        <row r="191">
          <cell r="BQ191" t="str">
            <v>Pitcairn - PN</v>
          </cell>
          <cell r="BR191" t="str">
            <v>Pitcairn - PN</v>
          </cell>
        </row>
        <row r="192">
          <cell r="BQ192" t="str">
            <v>Poland - PL</v>
          </cell>
          <cell r="BR192" t="str">
            <v>Poland - PL</v>
          </cell>
        </row>
        <row r="193">
          <cell r="BQ193" t="str">
            <v>Portugal - PT</v>
          </cell>
          <cell r="BR193" t="str">
            <v>Portugal - PT</v>
          </cell>
        </row>
        <row r="194">
          <cell r="BQ194" t="str">
            <v>Puerto Rico - PR</v>
          </cell>
          <cell r="BR194" t="str">
            <v>Puerto Rico - PR</v>
          </cell>
        </row>
        <row r="195">
          <cell r="BQ195" t="str">
            <v>Qatar - QA</v>
          </cell>
          <cell r="BR195" t="str">
            <v>Qatar - QA</v>
          </cell>
        </row>
        <row r="196">
          <cell r="BQ196" t="str">
            <v>Republic of Congo - CD</v>
          </cell>
          <cell r="BR196" t="str">
            <v>Republic of Congo - CD</v>
          </cell>
        </row>
        <row r="197">
          <cell r="BQ197" t="str">
            <v>Republic of Moldova - MD</v>
          </cell>
          <cell r="BR197" t="str">
            <v>Republic of Moldova - MD</v>
          </cell>
        </row>
        <row r="198">
          <cell r="BQ198" t="str">
            <v>Reunion - RE</v>
          </cell>
          <cell r="BR198" t="str">
            <v>Reunion - RE</v>
          </cell>
        </row>
        <row r="199">
          <cell r="BQ199" t="str">
            <v>Romania - RO</v>
          </cell>
          <cell r="BR199" t="str">
            <v>Romania - RO</v>
          </cell>
        </row>
        <row r="200">
          <cell r="BQ200" t="str">
            <v>Russian Federation - RU</v>
          </cell>
          <cell r="BR200" t="str">
            <v>Russian Federation - RU</v>
          </cell>
        </row>
        <row r="201">
          <cell r="BQ201" t="str">
            <v>Rwanda - RW</v>
          </cell>
          <cell r="BR201" t="str">
            <v>Rwanda - RW</v>
          </cell>
        </row>
        <row r="202">
          <cell r="BQ202" t="str">
            <v>Saint Helena - SH</v>
          </cell>
          <cell r="BR202" t="str">
            <v>Saint Helena - SH</v>
          </cell>
        </row>
        <row r="203">
          <cell r="BQ203" t="str">
            <v>Saint Kitts And Nevis - KN</v>
          </cell>
          <cell r="BR203" t="str">
            <v>Saint Kitts And Nevis - KN</v>
          </cell>
        </row>
        <row r="204">
          <cell r="BQ204" t="str">
            <v>Saint Lucia - LC</v>
          </cell>
          <cell r="BR204" t="str">
            <v>Saint Lucia - LC</v>
          </cell>
        </row>
        <row r="205">
          <cell r="BQ205" t="str">
            <v>Saint Pierre And Miquelon - PM</v>
          </cell>
          <cell r="BR205" t="str">
            <v>Saint Pierre And Miquelon - PM</v>
          </cell>
        </row>
        <row r="206">
          <cell r="BQ206" t="str">
            <v>Saint Vincent &amp; the Grenadines - VC</v>
          </cell>
          <cell r="BR206" t="str">
            <v>Saint Vincent &amp; the Grenadines - VC</v>
          </cell>
        </row>
        <row r="207">
          <cell r="BQ207" t="str">
            <v>Samoa - WS</v>
          </cell>
          <cell r="BR207" t="str">
            <v>Samoa - WS</v>
          </cell>
        </row>
        <row r="208">
          <cell r="BQ208" t="str">
            <v>San Marino - SM</v>
          </cell>
          <cell r="BR208" t="str">
            <v>San Marino - SM</v>
          </cell>
        </row>
        <row r="209">
          <cell r="BQ209" t="str">
            <v>Sao Tome and Principe - ST</v>
          </cell>
          <cell r="BR209" t="str">
            <v>Sao Tome and Principe - ST</v>
          </cell>
        </row>
        <row r="210">
          <cell r="BQ210" t="str">
            <v>Saudi Arabia - SA</v>
          </cell>
          <cell r="BR210" t="str">
            <v>Saudi Arabia - SA</v>
          </cell>
        </row>
        <row r="211">
          <cell r="BQ211" t="str">
            <v>Senegal - SN</v>
          </cell>
          <cell r="BR211" t="str">
            <v>Senegal - SN</v>
          </cell>
        </row>
        <row r="212">
          <cell r="BQ212" t="str">
            <v>Serbia and Montenegro - CS</v>
          </cell>
          <cell r="BR212" t="str">
            <v>Serbia and Montenegro - CS</v>
          </cell>
        </row>
        <row r="213">
          <cell r="BQ213" t="str">
            <v>Seychelles - SC</v>
          </cell>
          <cell r="BR213" t="str">
            <v>Seychelles - SC</v>
          </cell>
        </row>
        <row r="214">
          <cell r="BQ214" t="str">
            <v>Sierra Leone - SL</v>
          </cell>
          <cell r="BR214" t="str">
            <v>Sierra Leone - SL</v>
          </cell>
        </row>
        <row r="215">
          <cell r="BQ215" t="str">
            <v>Singapore - SG</v>
          </cell>
          <cell r="BR215" t="str">
            <v>Singapore - SG</v>
          </cell>
        </row>
        <row r="216">
          <cell r="BQ216" t="str">
            <v>Slovakia - SK</v>
          </cell>
          <cell r="BR216" t="str">
            <v>Slovakia - SK</v>
          </cell>
        </row>
        <row r="217">
          <cell r="BQ217" t="str">
            <v>Slovenia - SI</v>
          </cell>
          <cell r="BR217" t="str">
            <v>Slovenia - SI</v>
          </cell>
        </row>
        <row r="218">
          <cell r="BQ218" t="str">
            <v>Solomon Islands - SB</v>
          </cell>
          <cell r="BR218" t="str">
            <v>Solomon Islands - SB</v>
          </cell>
        </row>
        <row r="219">
          <cell r="BQ219" t="str">
            <v>Somalia - SO</v>
          </cell>
          <cell r="BR219" t="str">
            <v>Somalia - SO</v>
          </cell>
        </row>
        <row r="220">
          <cell r="BQ220" t="str">
            <v>South Africa - ZA</v>
          </cell>
          <cell r="BR220" t="str">
            <v>South Africa - ZA</v>
          </cell>
        </row>
        <row r="221">
          <cell r="BQ221" t="str">
            <v>South Georgia/So Sandwich Isl - GS</v>
          </cell>
          <cell r="BR221" t="str">
            <v>South Georgia/So Sandwich Isl - GS</v>
          </cell>
        </row>
        <row r="222">
          <cell r="BQ222" t="str">
            <v>Spain - ES</v>
          </cell>
          <cell r="BR222" t="str">
            <v>Spain - ES</v>
          </cell>
        </row>
        <row r="223">
          <cell r="BQ223" t="str">
            <v>Sri Lanka - LK</v>
          </cell>
          <cell r="BR223" t="str">
            <v>Sri Lanka - LK</v>
          </cell>
        </row>
        <row r="224">
          <cell r="BQ224" t="str">
            <v>State of Palestine - PS</v>
          </cell>
          <cell r="BR224" t="str">
            <v>State of Palestine - PS</v>
          </cell>
        </row>
        <row r="225">
          <cell r="BQ225" t="str">
            <v>Sudan - SD</v>
          </cell>
          <cell r="BR225" t="str">
            <v>Sudan - SD</v>
          </cell>
        </row>
        <row r="226">
          <cell r="BQ226" t="str">
            <v>Suriname - SR</v>
          </cell>
          <cell r="BR226" t="str">
            <v>Suriname - SR</v>
          </cell>
        </row>
        <row r="227">
          <cell r="BQ227" t="str">
            <v>Svalbard and Jan Mayen - SJ</v>
          </cell>
          <cell r="BR227" t="str">
            <v>Svalbard and Jan Mayen - SJ</v>
          </cell>
        </row>
        <row r="228">
          <cell r="BQ228" t="str">
            <v>Swaziland - SZ</v>
          </cell>
          <cell r="BR228" t="str">
            <v>Swaziland - SZ</v>
          </cell>
        </row>
        <row r="229">
          <cell r="BQ229" t="str">
            <v>Sweden - SE</v>
          </cell>
          <cell r="BR229" t="str">
            <v>Sweden - SE</v>
          </cell>
        </row>
        <row r="230">
          <cell r="BQ230" t="str">
            <v>Switzerland - CH</v>
          </cell>
          <cell r="BR230" t="str">
            <v>Switzerland - CH</v>
          </cell>
        </row>
        <row r="231">
          <cell r="BQ231" t="str">
            <v>Syrian Arab Republic - SY</v>
          </cell>
          <cell r="BR231" t="str">
            <v>Syrian Arab Republic - SY</v>
          </cell>
        </row>
        <row r="232">
          <cell r="BQ232" t="str">
            <v>Taiwan - TW</v>
          </cell>
          <cell r="BR232" t="str">
            <v>Taiwan - TW</v>
          </cell>
        </row>
        <row r="233">
          <cell r="BQ233" t="str">
            <v>Tajikistan - TJ</v>
          </cell>
          <cell r="BR233" t="str">
            <v>Tajikistan - TJ</v>
          </cell>
        </row>
        <row r="234">
          <cell r="BQ234" t="str">
            <v>Tanzania - TZ</v>
          </cell>
          <cell r="BR234" t="str">
            <v>Tanzania - TZ</v>
          </cell>
        </row>
        <row r="235">
          <cell r="BQ235" t="str">
            <v>Thailand - TH</v>
          </cell>
          <cell r="BR235" t="str">
            <v>Thailand - TH</v>
          </cell>
        </row>
        <row r="236">
          <cell r="BQ236" t="str">
            <v>Timor-Leste - TL</v>
          </cell>
          <cell r="BR236" t="str">
            <v>Timor-Leste - TL</v>
          </cell>
        </row>
        <row r="237">
          <cell r="BQ237" t="str">
            <v>Togo - TG</v>
          </cell>
          <cell r="BR237" t="str">
            <v>Togo - TG</v>
          </cell>
        </row>
        <row r="238">
          <cell r="BQ238" t="str">
            <v>Tokelau - TK</v>
          </cell>
          <cell r="BR238" t="str">
            <v>Tokelau - TK</v>
          </cell>
        </row>
        <row r="239">
          <cell r="BQ239" t="str">
            <v>Tonga - TO</v>
          </cell>
          <cell r="BR239" t="str">
            <v>Tonga - TO</v>
          </cell>
        </row>
        <row r="240">
          <cell r="BQ240" t="str">
            <v>Trinidad and Tobago - TT</v>
          </cell>
          <cell r="BR240" t="str">
            <v>Trinidad and Tobago - TT</v>
          </cell>
        </row>
        <row r="241">
          <cell r="BQ241" t="str">
            <v>Tunisia - TN</v>
          </cell>
          <cell r="BR241" t="str">
            <v>Tunisia - TN</v>
          </cell>
        </row>
        <row r="242">
          <cell r="BQ242" t="str">
            <v>Turkey - TR</v>
          </cell>
          <cell r="BR242" t="str">
            <v>Turkey - TR</v>
          </cell>
        </row>
        <row r="243">
          <cell r="BQ243" t="str">
            <v>Turkmenistan - TM</v>
          </cell>
          <cell r="BR243" t="str">
            <v>Turkmenistan - TM</v>
          </cell>
        </row>
        <row r="244">
          <cell r="BQ244" t="str">
            <v>Turks and Caicos Islands - TC</v>
          </cell>
          <cell r="BR244" t="str">
            <v>Turks and Caicos Islands - TC</v>
          </cell>
        </row>
        <row r="245">
          <cell r="BQ245" t="str">
            <v>Tuvalu - TV</v>
          </cell>
          <cell r="BR245" t="str">
            <v>Tuvalu - TV</v>
          </cell>
        </row>
        <row r="246">
          <cell r="BQ246" t="str">
            <v>US Minor Outlying Islands - UM</v>
          </cell>
          <cell r="BR246" t="str">
            <v>US Minor Outlying Islands - UM</v>
          </cell>
        </row>
        <row r="247">
          <cell r="BQ247" t="str">
            <v>Uganda - UG</v>
          </cell>
          <cell r="BR247" t="str">
            <v>Uganda - UG</v>
          </cell>
        </row>
        <row r="248">
          <cell r="BQ248" t="str">
            <v>Ukraine - UA</v>
          </cell>
          <cell r="BR248" t="str">
            <v>Ukraine - UA</v>
          </cell>
        </row>
        <row r="249">
          <cell r="BQ249" t="str">
            <v>United Arab Emirates - AE</v>
          </cell>
          <cell r="BR249" t="str">
            <v>United Arab Emirates - AE</v>
          </cell>
        </row>
        <row r="250">
          <cell r="BQ250" t="str">
            <v>United Kingdom - GB</v>
          </cell>
          <cell r="BR250" t="str">
            <v>United Kingdom - GB</v>
          </cell>
        </row>
        <row r="251">
          <cell r="BQ251" t="str">
            <v>United States - US</v>
          </cell>
          <cell r="BR251" t="str">
            <v>United States - US</v>
          </cell>
        </row>
        <row r="252">
          <cell r="BQ252" t="str">
            <v>Uruguay - UY</v>
          </cell>
          <cell r="BR252" t="str">
            <v>Uruguay - UY</v>
          </cell>
        </row>
        <row r="253">
          <cell r="BQ253" t="str">
            <v>Uzbekistan - UZ</v>
          </cell>
          <cell r="BR253" t="str">
            <v>Uzbekistan - UZ</v>
          </cell>
        </row>
        <row r="254">
          <cell r="BQ254" t="str">
            <v>Vanuatu - VU</v>
          </cell>
          <cell r="BR254" t="str">
            <v>Vanuatu - VU</v>
          </cell>
        </row>
        <row r="255">
          <cell r="BQ255" t="str">
            <v>Venezuela - VE</v>
          </cell>
          <cell r="BR255" t="str">
            <v>Venezuela - VE</v>
          </cell>
        </row>
        <row r="256">
          <cell r="BQ256" t="str">
            <v>Viet Nam - VN</v>
          </cell>
          <cell r="BR256" t="str">
            <v>Viet Nam - VN</v>
          </cell>
        </row>
        <row r="257">
          <cell r="BQ257" t="str">
            <v>Virgin Islands (British) - VG</v>
          </cell>
          <cell r="BR257" t="str">
            <v>Virgin Islands (British) - VG</v>
          </cell>
        </row>
        <row r="258">
          <cell r="BQ258" t="str">
            <v>Virgin Islands (U.S.) - VI</v>
          </cell>
          <cell r="BR258" t="str">
            <v>Virgin Islands (U.S.) - VI</v>
          </cell>
        </row>
        <row r="259">
          <cell r="BQ259" t="str">
            <v>Wallis and Futuna Islands - WF</v>
          </cell>
          <cell r="BR259" t="str">
            <v>Wallis and Futuna Islands - WF</v>
          </cell>
        </row>
        <row r="260">
          <cell r="BQ260" t="str">
            <v>Western Sahara - EH</v>
          </cell>
          <cell r="BR260" t="str">
            <v>Western Sahara - EH</v>
          </cell>
        </row>
        <row r="261">
          <cell r="BQ261" t="str">
            <v>Yemen - YE</v>
          </cell>
          <cell r="BR261" t="str">
            <v>Yemen - YE</v>
          </cell>
        </row>
        <row r="262">
          <cell r="BQ262" t="str">
            <v>Yugoslavia - YU</v>
          </cell>
          <cell r="BR262" t="str">
            <v>Yugoslavia - YU</v>
          </cell>
        </row>
        <row r="263">
          <cell r="BQ263" t="str">
            <v>Zaire - ZR</v>
          </cell>
          <cell r="BR263" t="str">
            <v>Zaire - ZR</v>
          </cell>
        </row>
        <row r="264">
          <cell r="BQ264" t="str">
            <v>Zambia - ZM</v>
          </cell>
          <cell r="BR264" t="str">
            <v>Zambia - ZM</v>
          </cell>
        </row>
        <row r="265">
          <cell r="BQ265" t="str">
            <v>Zimbabwe - ZW</v>
          </cell>
          <cell r="BR265" t="str">
            <v>Zimbabwe - ZW</v>
          </cell>
        </row>
        <row r="266">
          <cell r="BQ266" t="str">
            <v>Åland Islands - AX</v>
          </cell>
          <cell r="BR266" t="str">
            <v>Åland Islands - AX</v>
          </cell>
        </row>
      </sheetData>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ettings"/>
      <sheetName val="Welcome"/>
      <sheetName val="Instructions"/>
      <sheetName val="Data Definitions"/>
      <sheetName val="Clothing"/>
      <sheetName val="SAM 08.06"/>
      <sheetName val="EAN"/>
      <sheetName val="Clothing~"/>
      <sheetName val="Hidden"/>
    </sheetNames>
    <sheetDataSet>
      <sheetData sheetId="0"/>
      <sheetData sheetId="1"/>
      <sheetData sheetId="2"/>
      <sheetData sheetId="3"/>
      <sheetData sheetId="4"/>
      <sheetData sheetId="5"/>
      <sheetData sheetId="6"/>
      <sheetData sheetId="7"/>
      <sheetData sheetId="8">
        <row r="21">
          <cell r="D21" t="str">
            <v>UPC</v>
          </cell>
          <cell r="Q21" t="str">
            <v>Yes</v>
          </cell>
          <cell r="R21" t="str">
            <v>0</v>
          </cell>
          <cell r="Z21" t="str">
            <v>Yes</v>
          </cell>
          <cell r="AA21" t="str">
            <v>Yes</v>
          </cell>
          <cell r="AC21" t="str">
            <v>DELIVER_BY</v>
          </cell>
          <cell r="AG21" t="str">
            <v>Owned</v>
          </cell>
          <cell r="AH21" t="str">
            <v>Yes</v>
          </cell>
          <cell r="AK21" t="str">
            <v>in</v>
          </cell>
          <cell r="AL21" t="str">
            <v>in</v>
          </cell>
          <cell r="AM21" t="str">
            <v>in</v>
          </cell>
          <cell r="AN21" t="str">
            <v>lb</v>
          </cell>
          <cell r="AQ21" t="str">
            <v>in</v>
          </cell>
          <cell r="AR21" t="str">
            <v>in</v>
          </cell>
          <cell r="AS21" t="str">
            <v>in</v>
          </cell>
          <cell r="AT21" t="str">
            <v>lb</v>
          </cell>
          <cell r="AU21" t="str">
            <v>Yes</v>
          </cell>
          <cell r="AW21" t="str">
            <v>Beige</v>
          </cell>
          <cell r="AZ21" t="str">
            <v>Male</v>
          </cell>
          <cell r="BA21" t="str">
            <v>Child</v>
          </cell>
          <cell r="BB21" t="str">
            <v>Big &amp; Tall</v>
          </cell>
          <cell r="BD21" t="str">
            <v>Yes</v>
          </cell>
          <cell r="BE21" t="str">
            <v>in</v>
          </cell>
          <cell r="BF21" t="str">
            <v>in</v>
          </cell>
          <cell r="BG21" t="str">
            <v>in</v>
          </cell>
          <cell r="BH21" t="str">
            <v>lb</v>
          </cell>
          <cell r="BI21" t="str">
            <v>Yes</v>
          </cell>
          <cell r="BK21" t="str">
            <v>color</v>
          </cell>
          <cell r="BL21" t="str">
            <v>Yes</v>
          </cell>
          <cell r="BM21" t="str">
            <v>color</v>
          </cell>
          <cell r="BQ21" t="str">
            <v>Afghanistan - AF</v>
          </cell>
          <cell r="BR21" t="str">
            <v>Afghanistan - AF</v>
          </cell>
          <cell r="BS21" t="str">
            <v>Yes</v>
          </cell>
          <cell r="BT21" t="str">
            <v>Yes</v>
          </cell>
          <cell r="BV21" t="str">
            <v>0</v>
          </cell>
          <cell r="BW21" t="str">
            <v>Yes</v>
          </cell>
          <cell r="BX21" t="str">
            <v>USA</v>
          </cell>
          <cell r="BY21" t="str">
            <v>Yes</v>
          </cell>
          <cell r="BZ21" t="str">
            <v>Does Not Contain a Battery</v>
          </cell>
          <cell r="CA21" t="str">
            <v>Yes</v>
          </cell>
          <cell r="CD21" t="str">
            <v>Yes</v>
          </cell>
          <cell r="CE21" t="str">
            <v>AL</v>
          </cell>
          <cell r="CL21" t="str">
            <v>Short Sleeve</v>
          </cell>
          <cell r="CP21" t="str">
            <v>double-breasted</v>
          </cell>
          <cell r="CT21" t="str">
            <v>6 1/4</v>
          </cell>
          <cell r="CX21" t="str">
            <v>in</v>
          </cell>
          <cell r="DA21" t="str">
            <v>in</v>
          </cell>
          <cell r="DB21" t="str">
            <v>0</v>
          </cell>
          <cell r="DC21" t="str">
            <v>in</v>
          </cell>
          <cell r="DD21" t="str">
            <v>high-cut</v>
          </cell>
          <cell r="DS21" t="str">
            <v>opaque</v>
          </cell>
          <cell r="DW21" t="str">
            <v>thigh-high</v>
          </cell>
          <cell r="EC21" t="str">
            <v>lightweight</v>
          </cell>
          <cell r="EK21" t="str">
            <v>Yes</v>
          </cell>
          <cell r="EV21" t="str">
            <v>Yes</v>
          </cell>
          <cell r="EZ21" t="str">
            <v>in</v>
          </cell>
          <cell r="FB21" t="str">
            <v>in</v>
          </cell>
          <cell r="FC21" t="str">
            <v>in</v>
          </cell>
          <cell r="FD21" t="str">
            <v>in</v>
          </cell>
          <cell r="FE21" t="str">
            <v>Yes</v>
          </cell>
        </row>
        <row r="22">
          <cell r="D22" t="str">
            <v>GTIN</v>
          </cell>
          <cell r="Q22" t="str">
            <v>No</v>
          </cell>
          <cell r="R22" t="str">
            <v>1</v>
          </cell>
          <cell r="Z22" t="str">
            <v>No</v>
          </cell>
          <cell r="AA22" t="str">
            <v>No</v>
          </cell>
          <cell r="AC22" t="str">
            <v>SHIP_BY</v>
          </cell>
          <cell r="AG22" t="str">
            <v>DSV</v>
          </cell>
          <cell r="AH22" t="str">
            <v>No</v>
          </cell>
          <cell r="AU22" t="str">
            <v>No</v>
          </cell>
          <cell r="AW22" t="str">
            <v>Black</v>
          </cell>
          <cell r="AZ22" t="str">
            <v>Female</v>
          </cell>
          <cell r="BA22" t="str">
            <v>Tween</v>
          </cell>
          <cell r="BB22" t="str">
            <v>Boys</v>
          </cell>
          <cell r="BD22" t="str">
            <v>No</v>
          </cell>
          <cell r="BI22" t="str">
            <v>No</v>
          </cell>
          <cell r="BK22" t="str">
            <v>clothingSize</v>
          </cell>
          <cell r="BL22" t="str">
            <v>No</v>
          </cell>
          <cell r="BM22" t="str">
            <v>clothingSize</v>
          </cell>
          <cell r="BQ22" t="str">
            <v>Albania - AL</v>
          </cell>
          <cell r="BR22" t="str">
            <v>Albania - AL</v>
          </cell>
          <cell r="BS22" t="str">
            <v>No</v>
          </cell>
          <cell r="BT22" t="str">
            <v>No</v>
          </cell>
          <cell r="BV22" t="str">
            <v>1</v>
          </cell>
          <cell r="BW22" t="str">
            <v>No</v>
          </cell>
          <cell r="BX22" t="str">
            <v>Imported</v>
          </cell>
          <cell r="BY22" t="str">
            <v>No</v>
          </cell>
          <cell r="BZ22" t="str">
            <v>Alkaline</v>
          </cell>
          <cell r="CA22" t="str">
            <v>No</v>
          </cell>
          <cell r="CD22" t="str">
            <v>No</v>
          </cell>
          <cell r="CE22" t="str">
            <v>AK</v>
          </cell>
          <cell r="CL22" t="str">
            <v>Long Sleeve</v>
          </cell>
          <cell r="CP22" t="str">
            <v>single-breasted</v>
          </cell>
          <cell r="CT22" t="str">
            <v>6 3/8</v>
          </cell>
          <cell r="CX22" t="str">
            <v>cm</v>
          </cell>
          <cell r="DB22" t="str">
            <v>1</v>
          </cell>
          <cell r="DC22" t="str">
            <v>cm</v>
          </cell>
          <cell r="DD22" t="str">
            <v>regular</v>
          </cell>
          <cell r="DS22" t="str">
            <v>semi-opaque</v>
          </cell>
          <cell r="DW22" t="str">
            <v>knee-high</v>
          </cell>
          <cell r="EC22" t="str">
            <v>mid-weight</v>
          </cell>
          <cell r="EK22" t="str">
            <v>No</v>
          </cell>
          <cell r="EV22" t="str">
            <v>No</v>
          </cell>
          <cell r="FE22" t="str">
            <v>No</v>
          </cell>
        </row>
        <row r="23">
          <cell r="D23" t="str">
            <v>ISBN</v>
          </cell>
          <cell r="R23" t="str">
            <v>2</v>
          </cell>
          <cell r="AW23" t="str">
            <v>Blue</v>
          </cell>
          <cell r="AZ23" t="str">
            <v>Unisex</v>
          </cell>
          <cell r="BA23" t="str">
            <v>Teen</v>
          </cell>
          <cell r="BB23" t="str">
            <v>Girls</v>
          </cell>
          <cell r="BK23" t="str">
            <v>clothingFit</v>
          </cell>
          <cell r="BM23" t="str">
            <v>clothingFit</v>
          </cell>
          <cell r="BQ23" t="str">
            <v>Algeria - DZ</v>
          </cell>
          <cell r="BR23" t="str">
            <v>Algeria - DZ</v>
          </cell>
          <cell r="BV23" t="str">
            <v>2</v>
          </cell>
          <cell r="BX23" t="str">
            <v>USA and Imported</v>
          </cell>
          <cell r="BZ23" t="str">
            <v>Carbon Zinc</v>
          </cell>
          <cell r="CE23" t="str">
            <v>AS</v>
          </cell>
          <cell r="CL23" t="str">
            <v>Sleeveless</v>
          </cell>
          <cell r="CT23" t="str">
            <v>6 1/2</v>
          </cell>
          <cell r="DB23" t="str">
            <v>2</v>
          </cell>
          <cell r="DD23" t="str">
            <v>below hip</v>
          </cell>
          <cell r="DS23" t="str">
            <v>sheer</v>
          </cell>
          <cell r="DW23" t="str">
            <v>crew</v>
          </cell>
          <cell r="EC23" t="str">
            <v>heavyweight</v>
          </cell>
        </row>
        <row r="24">
          <cell r="D24" t="str">
            <v>EAN</v>
          </cell>
          <cell r="R24" t="str">
            <v>3</v>
          </cell>
          <cell r="AW24" t="str">
            <v>Bronze</v>
          </cell>
          <cell r="BA24" t="str">
            <v>Adult</v>
          </cell>
          <cell r="BB24" t="str">
            <v>Girls' Plus</v>
          </cell>
          <cell r="BK24" t="str">
            <v>pattern</v>
          </cell>
          <cell r="BM24" t="str">
            <v>pattern</v>
          </cell>
          <cell r="BQ24" t="str">
            <v>American Samoa - AS</v>
          </cell>
          <cell r="BR24" t="str">
            <v>American Samoa - AS</v>
          </cell>
          <cell r="BV24" t="str">
            <v>3</v>
          </cell>
          <cell r="BX24" t="str">
            <v>USA or Imported</v>
          </cell>
          <cell r="BZ24" t="str">
            <v>Lead Acid</v>
          </cell>
          <cell r="CE24" t="str">
            <v>AZ</v>
          </cell>
          <cell r="CL24" t="str">
            <v>1/4 Sleeve</v>
          </cell>
          <cell r="CT24" t="str">
            <v>6 5/8</v>
          </cell>
          <cell r="DB24" t="str">
            <v>3</v>
          </cell>
          <cell r="DD24" t="str">
            <v>at hip</v>
          </cell>
          <cell r="DS24" t="str">
            <v>thick opaque</v>
          </cell>
          <cell r="DW24" t="str">
            <v>quarter</v>
          </cell>
        </row>
        <row r="25">
          <cell r="R25" t="str">
            <v>4</v>
          </cell>
          <cell r="AW25" t="str">
            <v>Brown</v>
          </cell>
          <cell r="BB25" t="str">
            <v>Husky</v>
          </cell>
          <cell r="BK25" t="str">
            <v>material</v>
          </cell>
          <cell r="BM25" t="str">
            <v>material</v>
          </cell>
          <cell r="BQ25" t="str">
            <v>Andorra - AD</v>
          </cell>
          <cell r="BR25" t="str">
            <v>Andorra - AD</v>
          </cell>
          <cell r="BV25" t="str">
            <v>4</v>
          </cell>
          <cell r="BZ25" t="str">
            <v>Lead Acid (Nonspillable)</v>
          </cell>
          <cell r="CE25" t="str">
            <v>AR</v>
          </cell>
          <cell r="CL25" t="str">
            <v>3/4 Sleeve</v>
          </cell>
          <cell r="CT25" t="str">
            <v>6 3/4</v>
          </cell>
          <cell r="DB25" t="str">
            <v>4</v>
          </cell>
          <cell r="DS25" t="str">
            <v>ultra-sheer</v>
          </cell>
          <cell r="DW25" t="str">
            <v>low-cut</v>
          </cell>
        </row>
        <row r="26">
          <cell r="AW26" t="str">
            <v>Clear</v>
          </cell>
          <cell r="BB26" t="str">
            <v>Junior Plus</v>
          </cell>
          <cell r="BK26" t="str">
            <v>inseam</v>
          </cell>
          <cell r="BM26" t="str">
            <v>inseam</v>
          </cell>
          <cell r="BQ26" t="str">
            <v>Angola - AO</v>
          </cell>
          <cell r="BR26" t="str">
            <v>Angola - AO</v>
          </cell>
          <cell r="BV26" t="str">
            <v>5</v>
          </cell>
          <cell r="BZ26" t="str">
            <v>Lithium Primary (Lithium Metal)</v>
          </cell>
          <cell r="CE26" t="str">
            <v>CA</v>
          </cell>
          <cell r="CL26" t="str">
            <v>Elbow-Length</v>
          </cell>
          <cell r="CT26" t="str">
            <v>6 7/8</v>
          </cell>
          <cell r="DB26" t="str">
            <v>5</v>
          </cell>
          <cell r="DW26" t="str">
            <v>no-show</v>
          </cell>
        </row>
        <row r="27">
          <cell r="AW27" t="str">
            <v>Gold</v>
          </cell>
          <cell r="BB27" t="str">
            <v>Juniors</v>
          </cell>
          <cell r="BK27" t="str">
            <v>waistSize</v>
          </cell>
          <cell r="BM27" t="str">
            <v>waistSize</v>
          </cell>
          <cell r="BQ27" t="str">
            <v>Anguilla - AI</v>
          </cell>
          <cell r="BR27" t="str">
            <v>Anguilla - AI</v>
          </cell>
          <cell r="BV27" t="str">
            <v>6</v>
          </cell>
          <cell r="BZ27" t="str">
            <v>Lithium Ion</v>
          </cell>
          <cell r="CE27" t="str">
            <v>CO</v>
          </cell>
          <cell r="CT27" t="str">
            <v>7</v>
          </cell>
          <cell r="DB27" t="str">
            <v>6</v>
          </cell>
        </row>
        <row r="28">
          <cell r="AW28" t="str">
            <v>Gray</v>
          </cell>
          <cell r="BB28" t="str">
            <v>Maternity</v>
          </cell>
          <cell r="BK28" t="str">
            <v>neckSize</v>
          </cell>
          <cell r="BM28" t="str">
            <v>neckSize</v>
          </cell>
          <cell r="BQ28" t="str">
            <v>Antarctica - AQ</v>
          </cell>
          <cell r="BR28" t="str">
            <v>Antarctica - AQ</v>
          </cell>
          <cell r="BZ28" t="str">
            <v>Magnesium</v>
          </cell>
          <cell r="CE28" t="str">
            <v>MP</v>
          </cell>
          <cell r="CT28" t="str">
            <v>7 1/8</v>
          </cell>
          <cell r="DB28" t="str">
            <v>7</v>
          </cell>
        </row>
        <row r="29">
          <cell r="AW29" t="str">
            <v>Green</v>
          </cell>
          <cell r="BB29" t="str">
            <v>Maternity Plus</v>
          </cell>
          <cell r="BK29" t="str">
            <v>hatSize</v>
          </cell>
          <cell r="BM29" t="str">
            <v>hatSize</v>
          </cell>
          <cell r="BQ29" t="str">
            <v>Antigua and Barbuda - AG</v>
          </cell>
          <cell r="BR29" t="str">
            <v>Antigua and Barbuda - AG</v>
          </cell>
          <cell r="BZ29" t="str">
            <v>Mercury</v>
          </cell>
          <cell r="CE29" t="str">
            <v>CT</v>
          </cell>
          <cell r="CT29" t="str">
            <v>7 1/4</v>
          </cell>
          <cell r="DB29" t="str">
            <v>8</v>
          </cell>
        </row>
        <row r="30">
          <cell r="AW30" t="str">
            <v>Multi-color</v>
          </cell>
          <cell r="BB30" t="str">
            <v>Men</v>
          </cell>
          <cell r="BK30" t="str">
            <v>pantySize</v>
          </cell>
          <cell r="BM30" t="str">
            <v>pantySize</v>
          </cell>
          <cell r="BQ30" t="str">
            <v>Argentina - AR</v>
          </cell>
          <cell r="BR30" t="str">
            <v>Argentina - AR</v>
          </cell>
          <cell r="BZ30" t="str">
            <v>Nickel Cadmium</v>
          </cell>
          <cell r="CE30" t="str">
            <v>DE</v>
          </cell>
          <cell r="CT30" t="str">
            <v>7 3/8</v>
          </cell>
          <cell r="DB30" t="str">
            <v>9</v>
          </cell>
        </row>
        <row r="31">
          <cell r="AW31" t="str">
            <v>Off-White</v>
          </cell>
          <cell r="BB31" t="str">
            <v>Petite</v>
          </cell>
          <cell r="BK31" t="str">
            <v>sockSize</v>
          </cell>
          <cell r="BM31" t="str">
            <v>sockSize</v>
          </cell>
          <cell r="BQ31" t="str">
            <v>Armenia - AM</v>
          </cell>
          <cell r="BR31" t="str">
            <v>Armenia - AM</v>
          </cell>
          <cell r="BZ31" t="str">
            <v>Nickel Metal Hydride</v>
          </cell>
          <cell r="CE31" t="str">
            <v>DC</v>
          </cell>
          <cell r="CT31" t="str">
            <v>7 1/2</v>
          </cell>
          <cell r="DB31" t="str">
            <v>10</v>
          </cell>
        </row>
        <row r="32">
          <cell r="AW32" t="str">
            <v>Orange</v>
          </cell>
          <cell r="BB32" t="str">
            <v>Petite Plus</v>
          </cell>
          <cell r="BK32" t="str">
            <v>countPerPack</v>
          </cell>
          <cell r="BM32" t="str">
            <v>countPerPack</v>
          </cell>
          <cell r="BQ32" t="str">
            <v>Aruba - AW</v>
          </cell>
          <cell r="BR32" t="str">
            <v>Aruba - AW</v>
          </cell>
          <cell r="BZ32" t="str">
            <v>Silver</v>
          </cell>
          <cell r="CE32" t="str">
            <v>FM</v>
          </cell>
          <cell r="CT32" t="str">
            <v>7 5/8</v>
          </cell>
          <cell r="DB32" t="str">
            <v>11</v>
          </cell>
        </row>
        <row r="33">
          <cell r="AW33" t="str">
            <v>Pink</v>
          </cell>
          <cell r="BB33" t="str">
            <v>Women's Plus</v>
          </cell>
          <cell r="BK33" t="str">
            <v>count</v>
          </cell>
          <cell r="BM33" t="str">
            <v>count</v>
          </cell>
          <cell r="BQ33" t="str">
            <v>Australia - AU</v>
          </cell>
          <cell r="BR33" t="str">
            <v>Australia - AU</v>
          </cell>
          <cell r="BZ33" t="str">
            <v>Thermal</v>
          </cell>
          <cell r="CE33" t="str">
            <v>FL</v>
          </cell>
          <cell r="CT33" t="str">
            <v>7 3/4</v>
          </cell>
          <cell r="DB33" t="str">
            <v>12</v>
          </cell>
        </row>
        <row r="34">
          <cell r="AW34" t="str">
            <v>Purple</v>
          </cell>
          <cell r="BB34" t="str">
            <v>Women</v>
          </cell>
          <cell r="BK34" t="str">
            <v>braSize</v>
          </cell>
          <cell r="BM34" t="str">
            <v>braSize</v>
          </cell>
          <cell r="BQ34" t="str">
            <v>Austria - AT</v>
          </cell>
          <cell r="BR34" t="str">
            <v>Austria - AT</v>
          </cell>
          <cell r="BZ34" t="str">
            <v>Other</v>
          </cell>
          <cell r="CE34" t="str">
            <v>GA</v>
          </cell>
          <cell r="CT34" t="str">
            <v>7 7/8</v>
          </cell>
          <cell r="DB34" t="str">
            <v>13</v>
          </cell>
        </row>
        <row r="35">
          <cell r="AW35" t="str">
            <v>Red</v>
          </cell>
          <cell r="BB35" t="str">
            <v>Young Men’s</v>
          </cell>
          <cell r="BK35" t="str">
            <v>braBandSize</v>
          </cell>
          <cell r="BM35" t="str">
            <v>braBandSize</v>
          </cell>
          <cell r="BQ35" t="str">
            <v>Azerbaijan - AZ</v>
          </cell>
          <cell r="BR35" t="str">
            <v>Azerbaijan - AZ</v>
          </cell>
          <cell r="BZ35" t="str">
            <v>Multiple Types</v>
          </cell>
          <cell r="CE35" t="str">
            <v>GU</v>
          </cell>
          <cell r="CT35" t="str">
            <v>8</v>
          </cell>
          <cell r="DB35" t="str">
            <v>14</v>
          </cell>
        </row>
        <row r="36">
          <cell r="AW36" t="str">
            <v>Silver</v>
          </cell>
          <cell r="BK36" t="str">
            <v>braCupSize</v>
          </cell>
          <cell r="BM36" t="str">
            <v>braCupSize</v>
          </cell>
          <cell r="BQ36" t="str">
            <v>Bahamas - BS</v>
          </cell>
          <cell r="BR36" t="str">
            <v>Bahamas - BS</v>
          </cell>
          <cell r="CE36" t="str">
            <v>HI</v>
          </cell>
          <cell r="CT36" t="str">
            <v>8 1/8</v>
          </cell>
          <cell r="DB36" t="str">
            <v>15</v>
          </cell>
        </row>
        <row r="37">
          <cell r="AW37" t="str">
            <v>White</v>
          </cell>
          <cell r="BK37" t="str">
            <v>academicInstitution</v>
          </cell>
          <cell r="BM37" t="str">
            <v>academicInstitution</v>
          </cell>
          <cell r="BQ37" t="str">
            <v>Bahrain - BH</v>
          </cell>
          <cell r="BR37" t="str">
            <v>Bahrain - BH</v>
          </cell>
          <cell r="CE37" t="str">
            <v>ID</v>
          </cell>
          <cell r="DB37" t="str">
            <v>16</v>
          </cell>
        </row>
        <row r="38">
          <cell r="AW38" t="str">
            <v>Yellow</v>
          </cell>
          <cell r="BK38" t="str">
            <v>accentColor</v>
          </cell>
          <cell r="BM38" t="str">
            <v>accentColor</v>
          </cell>
          <cell r="BQ38" t="str">
            <v>Bangladesh - BD</v>
          </cell>
          <cell r="BR38" t="str">
            <v>Bangladesh - BD</v>
          </cell>
          <cell r="CE38" t="str">
            <v>IL</v>
          </cell>
          <cell r="DB38" t="str">
            <v>17</v>
          </cell>
        </row>
        <row r="39">
          <cell r="BK39" t="str">
            <v>sportsTeam</v>
          </cell>
          <cell r="BM39" t="str">
            <v>sportsTeam</v>
          </cell>
          <cell r="BQ39" t="str">
            <v>Barbados - BB</v>
          </cell>
          <cell r="BR39" t="str">
            <v>Barbados - BB</v>
          </cell>
          <cell r="CE39" t="str">
            <v>IN</v>
          </cell>
          <cell r="DB39" t="str">
            <v>18</v>
          </cell>
        </row>
        <row r="40">
          <cell r="BK40" t="str">
            <v>character</v>
          </cell>
          <cell r="BM40" t="str">
            <v>character</v>
          </cell>
          <cell r="BQ40" t="str">
            <v>Belarus - BY</v>
          </cell>
          <cell r="BR40" t="str">
            <v>Belarus - BY</v>
          </cell>
          <cell r="CE40" t="str">
            <v>IA</v>
          </cell>
          <cell r="DB40" t="str">
            <v>19</v>
          </cell>
        </row>
        <row r="41">
          <cell r="BQ41" t="str">
            <v>Belgium - BE</v>
          </cell>
          <cell r="BR41" t="str">
            <v>Belgium - BE</v>
          </cell>
          <cell r="CE41" t="str">
            <v>KS</v>
          </cell>
          <cell r="DB41" t="str">
            <v>20</v>
          </cell>
        </row>
        <row r="42">
          <cell r="BQ42" t="str">
            <v>Belize - BZ</v>
          </cell>
          <cell r="BR42" t="str">
            <v>Belize - BZ</v>
          </cell>
          <cell r="CE42" t="str">
            <v>KY</v>
          </cell>
          <cell r="DB42" t="str">
            <v>21</v>
          </cell>
        </row>
        <row r="43">
          <cell r="BQ43" t="str">
            <v>Benin - BJ</v>
          </cell>
          <cell r="BR43" t="str">
            <v>Benin - BJ</v>
          </cell>
          <cell r="CE43" t="str">
            <v>LA</v>
          </cell>
          <cell r="DB43" t="str">
            <v>22</v>
          </cell>
        </row>
        <row r="44">
          <cell r="BQ44" t="str">
            <v>Bermuda - BM</v>
          </cell>
          <cell r="BR44" t="str">
            <v>Bermuda - BM</v>
          </cell>
          <cell r="CE44" t="str">
            <v>ME</v>
          </cell>
          <cell r="DB44" t="str">
            <v>23</v>
          </cell>
        </row>
        <row r="45">
          <cell r="BQ45" t="str">
            <v>Bhutan - BT</v>
          </cell>
          <cell r="BR45" t="str">
            <v>Bhutan - BT</v>
          </cell>
          <cell r="CE45" t="str">
            <v>MH</v>
          </cell>
          <cell r="DB45" t="str">
            <v>24</v>
          </cell>
        </row>
        <row r="46">
          <cell r="BQ46" t="str">
            <v>Bolivia - BO</v>
          </cell>
          <cell r="BR46" t="str">
            <v>Bolivia - BO</v>
          </cell>
          <cell r="CE46" t="str">
            <v>MD</v>
          </cell>
          <cell r="DB46" t="str">
            <v>25</v>
          </cell>
        </row>
        <row r="47">
          <cell r="BQ47" t="str">
            <v>Bosnia and Herzegovina - BA</v>
          </cell>
          <cell r="BR47" t="str">
            <v>Bosnia and Herzegovina - BA</v>
          </cell>
          <cell r="CE47" t="str">
            <v>MA</v>
          </cell>
          <cell r="DB47" t="str">
            <v>26</v>
          </cell>
        </row>
        <row r="48">
          <cell r="BQ48" t="str">
            <v>Botswana - BW</v>
          </cell>
          <cell r="BR48" t="str">
            <v>Botswana - BW</v>
          </cell>
          <cell r="CE48" t="str">
            <v>MI</v>
          </cell>
          <cell r="DB48" t="str">
            <v>27</v>
          </cell>
        </row>
        <row r="49">
          <cell r="BQ49" t="str">
            <v>Bouvet Island - BV</v>
          </cell>
          <cell r="BR49" t="str">
            <v>Bouvet Island - BV</v>
          </cell>
          <cell r="CE49" t="str">
            <v>MN</v>
          </cell>
          <cell r="DB49" t="str">
            <v>28</v>
          </cell>
        </row>
        <row r="50">
          <cell r="BQ50" t="str">
            <v>Brazil - BR</v>
          </cell>
          <cell r="BR50" t="str">
            <v>Brazil - BR</v>
          </cell>
          <cell r="CE50" t="str">
            <v>MS</v>
          </cell>
          <cell r="DB50" t="str">
            <v>29</v>
          </cell>
        </row>
        <row r="51">
          <cell r="BQ51" t="str">
            <v>British Indian Ocean Territory - IO</v>
          </cell>
          <cell r="BR51" t="str">
            <v>British Indian Ocean Territory - IO</v>
          </cell>
          <cell r="CE51" t="str">
            <v>MO</v>
          </cell>
          <cell r="DB51" t="str">
            <v>30</v>
          </cell>
        </row>
        <row r="52">
          <cell r="BQ52" t="str">
            <v>Brunei Darussalam - BN</v>
          </cell>
          <cell r="BR52" t="str">
            <v>Brunei Darussalam - BN</v>
          </cell>
          <cell r="CE52" t="str">
            <v>MT</v>
          </cell>
          <cell r="DB52" t="str">
            <v>31</v>
          </cell>
        </row>
        <row r="53">
          <cell r="BQ53" t="str">
            <v>Bulgaria - BG</v>
          </cell>
          <cell r="BR53" t="str">
            <v>Bulgaria - BG</v>
          </cell>
          <cell r="CE53" t="str">
            <v>NE</v>
          </cell>
          <cell r="DB53" t="str">
            <v>32</v>
          </cell>
        </row>
        <row r="54">
          <cell r="BQ54" t="str">
            <v>Burkina Faso - BF</v>
          </cell>
          <cell r="BR54" t="str">
            <v>Burkina Faso - BF</v>
          </cell>
          <cell r="CE54" t="str">
            <v>NV</v>
          </cell>
          <cell r="DB54" t="str">
            <v>33</v>
          </cell>
        </row>
        <row r="55">
          <cell r="BQ55" t="str">
            <v>Burundi - BI</v>
          </cell>
          <cell r="BR55" t="str">
            <v>Burundi - BI</v>
          </cell>
          <cell r="CE55" t="str">
            <v>NH</v>
          </cell>
          <cell r="DB55" t="str">
            <v>34</v>
          </cell>
        </row>
        <row r="56">
          <cell r="BQ56" t="str">
            <v>Cambodia - KH</v>
          </cell>
          <cell r="BR56" t="str">
            <v>Cambodia - KH</v>
          </cell>
          <cell r="CE56" t="str">
            <v>NJ</v>
          </cell>
        </row>
        <row r="57">
          <cell r="BQ57" t="str">
            <v>Cameroon - CM</v>
          </cell>
          <cell r="BR57" t="str">
            <v>Cameroon - CM</v>
          </cell>
          <cell r="CE57" t="str">
            <v>NM</v>
          </cell>
        </row>
        <row r="58">
          <cell r="BQ58" t="str">
            <v>Canada - CA</v>
          </cell>
          <cell r="BR58" t="str">
            <v>Canada - CA</v>
          </cell>
          <cell r="CE58" t="str">
            <v>NY</v>
          </cell>
        </row>
        <row r="59">
          <cell r="BQ59" t="str">
            <v>Cape Verde - CV</v>
          </cell>
          <cell r="BR59" t="str">
            <v>Cape Verde - CV</v>
          </cell>
          <cell r="CE59" t="str">
            <v>NC</v>
          </cell>
        </row>
        <row r="60">
          <cell r="BQ60" t="str">
            <v>Cayman Islands - KY</v>
          </cell>
          <cell r="BR60" t="str">
            <v>Cayman Islands - KY</v>
          </cell>
          <cell r="CE60" t="str">
            <v>ND</v>
          </cell>
        </row>
        <row r="61">
          <cell r="BQ61" t="str">
            <v>Central African Republic - CF</v>
          </cell>
          <cell r="BR61" t="str">
            <v>Central African Republic - CF</v>
          </cell>
          <cell r="CE61" t="str">
            <v>OH</v>
          </cell>
        </row>
        <row r="62">
          <cell r="BQ62" t="str">
            <v>Chad - TD</v>
          </cell>
          <cell r="BR62" t="str">
            <v>Chad - TD</v>
          </cell>
          <cell r="CE62" t="str">
            <v>OK</v>
          </cell>
        </row>
        <row r="63">
          <cell r="BQ63" t="str">
            <v>Chile - CL</v>
          </cell>
          <cell r="BR63" t="str">
            <v>Chile - CL</v>
          </cell>
          <cell r="CE63" t="str">
            <v>OR</v>
          </cell>
        </row>
        <row r="64">
          <cell r="BQ64" t="str">
            <v>China - CN</v>
          </cell>
          <cell r="BR64" t="str">
            <v>China - CN</v>
          </cell>
          <cell r="CE64" t="str">
            <v>PW</v>
          </cell>
        </row>
        <row r="65">
          <cell r="BQ65" t="str">
            <v>Christmas Island - CX</v>
          </cell>
          <cell r="BR65" t="str">
            <v>Christmas Island - CX</v>
          </cell>
          <cell r="CE65" t="str">
            <v>PA</v>
          </cell>
        </row>
        <row r="66">
          <cell r="BQ66" t="str">
            <v>Cocos (Keeling) Islands - CC</v>
          </cell>
          <cell r="BR66" t="str">
            <v>Cocos (Keeling) Islands - CC</v>
          </cell>
          <cell r="CE66" t="str">
            <v>PR</v>
          </cell>
        </row>
        <row r="67">
          <cell r="BQ67" t="str">
            <v>Colombia - CO</v>
          </cell>
          <cell r="BR67" t="str">
            <v>Colombia - CO</v>
          </cell>
          <cell r="CE67" t="str">
            <v>RI</v>
          </cell>
        </row>
        <row r="68">
          <cell r="BQ68" t="str">
            <v>Comoros - KM</v>
          </cell>
          <cell r="BR68" t="str">
            <v>Comoros - KM</v>
          </cell>
          <cell r="CE68" t="str">
            <v>SC</v>
          </cell>
        </row>
        <row r="69">
          <cell r="BQ69" t="str">
            <v>Congo - CG</v>
          </cell>
          <cell r="BR69" t="str">
            <v>Congo - CG</v>
          </cell>
          <cell r="CE69" t="str">
            <v>SD</v>
          </cell>
        </row>
        <row r="70">
          <cell r="BQ70" t="str">
            <v>Cook Islands - CK</v>
          </cell>
          <cell r="BR70" t="str">
            <v>Cook Islands - CK</v>
          </cell>
          <cell r="CE70" t="str">
            <v>TN</v>
          </cell>
        </row>
        <row r="71">
          <cell r="BQ71" t="str">
            <v>Costa Rica - CR</v>
          </cell>
          <cell r="BR71" t="str">
            <v>Costa Rica - CR</v>
          </cell>
          <cell r="CE71" t="str">
            <v>TX</v>
          </cell>
        </row>
        <row r="72">
          <cell r="BQ72" t="str">
            <v>Cote d Ivoire - CI</v>
          </cell>
          <cell r="BR72" t="str">
            <v>Cote d Ivoire - CI</v>
          </cell>
          <cell r="CE72" t="str">
            <v>UM</v>
          </cell>
        </row>
        <row r="73">
          <cell r="BQ73" t="str">
            <v>Croatia - HR</v>
          </cell>
          <cell r="BR73" t="str">
            <v>Croatia - HR</v>
          </cell>
          <cell r="CE73" t="str">
            <v>VI</v>
          </cell>
        </row>
        <row r="74">
          <cell r="BQ74" t="str">
            <v>Cuba - CU</v>
          </cell>
          <cell r="BR74" t="str">
            <v>Cuba - CU</v>
          </cell>
          <cell r="CE74" t="str">
            <v>UT</v>
          </cell>
        </row>
        <row r="75">
          <cell r="BQ75" t="str">
            <v>Cyprus - CY</v>
          </cell>
          <cell r="BR75" t="str">
            <v>Cyprus - CY</v>
          </cell>
          <cell r="CE75" t="str">
            <v>VT</v>
          </cell>
        </row>
        <row r="76">
          <cell r="BQ76" t="str">
            <v>Czech Republic - CZ</v>
          </cell>
          <cell r="BR76" t="str">
            <v>Czech Republic - CZ</v>
          </cell>
          <cell r="CE76" t="str">
            <v>VA</v>
          </cell>
        </row>
        <row r="77">
          <cell r="BQ77" t="str">
            <v>Denmark - DK</v>
          </cell>
          <cell r="BR77" t="str">
            <v>Denmark - DK</v>
          </cell>
          <cell r="CE77" t="str">
            <v>WA</v>
          </cell>
        </row>
        <row r="78">
          <cell r="BQ78" t="str">
            <v>Djibouti - DJ</v>
          </cell>
          <cell r="BR78" t="str">
            <v>Djibouti - DJ</v>
          </cell>
          <cell r="CE78" t="str">
            <v>WV</v>
          </cell>
        </row>
        <row r="79">
          <cell r="BQ79" t="str">
            <v>Dominica - DM</v>
          </cell>
          <cell r="BR79" t="str">
            <v>Dominica - DM</v>
          </cell>
          <cell r="CE79" t="str">
            <v>WI</v>
          </cell>
        </row>
        <row r="80">
          <cell r="BQ80" t="str">
            <v>Dominican Republic - DO</v>
          </cell>
          <cell r="BR80" t="str">
            <v>Dominican Republic - DO</v>
          </cell>
          <cell r="CE80" t="str">
            <v>WY</v>
          </cell>
        </row>
        <row r="81">
          <cell r="BQ81" t="str">
            <v>East Timor - TP</v>
          </cell>
          <cell r="BR81" t="str">
            <v>East Timor - TP</v>
          </cell>
        </row>
        <row r="82">
          <cell r="BQ82" t="str">
            <v>Ecuador - EC</v>
          </cell>
          <cell r="BR82" t="str">
            <v>Ecuador - EC</v>
          </cell>
        </row>
        <row r="83">
          <cell r="BQ83" t="str">
            <v>Egypt - EG</v>
          </cell>
          <cell r="BR83" t="str">
            <v>Egypt - EG</v>
          </cell>
        </row>
        <row r="84">
          <cell r="BQ84" t="str">
            <v>El Salvador - SV</v>
          </cell>
          <cell r="BR84" t="str">
            <v>El Salvador - SV</v>
          </cell>
        </row>
        <row r="85">
          <cell r="BQ85" t="str">
            <v>Equatorial Guinea - GQ</v>
          </cell>
          <cell r="BR85" t="str">
            <v>Equatorial Guinea - GQ</v>
          </cell>
        </row>
        <row r="86">
          <cell r="BQ86" t="str">
            <v>Eritrea - ER</v>
          </cell>
          <cell r="BR86" t="str">
            <v>Eritrea - ER</v>
          </cell>
        </row>
        <row r="87">
          <cell r="BQ87" t="str">
            <v>Estonia - EE</v>
          </cell>
          <cell r="BR87" t="str">
            <v>Estonia - EE</v>
          </cell>
        </row>
        <row r="88">
          <cell r="BQ88" t="str">
            <v>Ethiopia - ET</v>
          </cell>
          <cell r="BR88" t="str">
            <v>Ethiopia - ET</v>
          </cell>
        </row>
        <row r="89">
          <cell r="BQ89" t="str">
            <v>Falkland Islands (Malvinas) - FK</v>
          </cell>
          <cell r="BR89" t="str">
            <v>Falkland Islands (Malvinas) - FK</v>
          </cell>
        </row>
        <row r="90">
          <cell r="BQ90" t="str">
            <v>Faroe Islands - FO</v>
          </cell>
          <cell r="BR90" t="str">
            <v>Faroe Islands - FO</v>
          </cell>
        </row>
        <row r="91">
          <cell r="BQ91" t="str">
            <v>Fiji - FJ</v>
          </cell>
          <cell r="BR91" t="str">
            <v>Fiji - FJ</v>
          </cell>
        </row>
        <row r="92">
          <cell r="BQ92" t="str">
            <v>Finland - FI</v>
          </cell>
          <cell r="BR92" t="str">
            <v>Finland - FI</v>
          </cell>
        </row>
        <row r="93">
          <cell r="BQ93" t="str">
            <v>France - FR</v>
          </cell>
          <cell r="BR93" t="str">
            <v>France - FR</v>
          </cell>
        </row>
        <row r="94">
          <cell r="BQ94" t="str">
            <v>France, Metropolitan - FX</v>
          </cell>
          <cell r="BR94" t="str">
            <v>France, Metropolitan - FX</v>
          </cell>
        </row>
        <row r="95">
          <cell r="BQ95" t="str">
            <v>French Guiana - GF</v>
          </cell>
          <cell r="BR95" t="str">
            <v>French Guiana - GF</v>
          </cell>
        </row>
        <row r="96">
          <cell r="BQ96" t="str">
            <v>French Polynesia - PF</v>
          </cell>
          <cell r="BR96" t="str">
            <v>French Polynesia - PF</v>
          </cell>
        </row>
        <row r="97">
          <cell r="BQ97" t="str">
            <v>French Southern Territories - TF</v>
          </cell>
          <cell r="BR97" t="str">
            <v>French Southern Territories - TF</v>
          </cell>
        </row>
        <row r="98">
          <cell r="BQ98" t="str">
            <v>Gabon - GA</v>
          </cell>
          <cell r="BR98" t="str">
            <v>Gabon - GA</v>
          </cell>
        </row>
        <row r="99">
          <cell r="BQ99" t="str">
            <v>Gambia - GM</v>
          </cell>
          <cell r="BR99" t="str">
            <v>Gambia - GM</v>
          </cell>
        </row>
        <row r="100">
          <cell r="BQ100" t="str">
            <v>Georgia - GE</v>
          </cell>
          <cell r="BR100" t="str">
            <v>Georgia - GE</v>
          </cell>
        </row>
        <row r="101">
          <cell r="BQ101" t="str">
            <v>Germany - DE</v>
          </cell>
          <cell r="BR101" t="str">
            <v>Germany - DE</v>
          </cell>
        </row>
        <row r="102">
          <cell r="BQ102" t="str">
            <v>Ghana - GH</v>
          </cell>
          <cell r="BR102" t="str">
            <v>Ghana - GH</v>
          </cell>
        </row>
        <row r="103">
          <cell r="BQ103" t="str">
            <v>Gibraltar - GI</v>
          </cell>
          <cell r="BR103" t="str">
            <v>Gibraltar - GI</v>
          </cell>
        </row>
        <row r="104">
          <cell r="BQ104" t="str">
            <v>Greece - GR</v>
          </cell>
          <cell r="BR104" t="str">
            <v>Greece - GR</v>
          </cell>
        </row>
        <row r="105">
          <cell r="BQ105" t="str">
            <v>Greenland - GL</v>
          </cell>
          <cell r="BR105" t="str">
            <v>Greenland - GL</v>
          </cell>
        </row>
        <row r="106">
          <cell r="BQ106" t="str">
            <v>Grenada - GD</v>
          </cell>
          <cell r="BR106" t="str">
            <v>Grenada - GD</v>
          </cell>
        </row>
        <row r="107">
          <cell r="BQ107" t="str">
            <v>Guadeloupe - GP</v>
          </cell>
          <cell r="BR107" t="str">
            <v>Guadeloupe - GP</v>
          </cell>
        </row>
        <row r="108">
          <cell r="BQ108" t="str">
            <v>Guam - GU</v>
          </cell>
          <cell r="BR108" t="str">
            <v>Guam - GU</v>
          </cell>
        </row>
        <row r="109">
          <cell r="BQ109" t="str">
            <v>Guatemala - GT</v>
          </cell>
          <cell r="BR109" t="str">
            <v>Guatemala - GT</v>
          </cell>
        </row>
        <row r="110">
          <cell r="BQ110" t="str">
            <v>Guinea - GN</v>
          </cell>
          <cell r="BR110" t="str">
            <v>Guinea - GN</v>
          </cell>
        </row>
        <row r="111">
          <cell r="BQ111" t="str">
            <v>Guinea-Bissau - GW</v>
          </cell>
          <cell r="BR111" t="str">
            <v>Guinea-Bissau - GW</v>
          </cell>
        </row>
        <row r="112">
          <cell r="BQ112" t="str">
            <v>Guyana - GY</v>
          </cell>
          <cell r="BR112" t="str">
            <v>Guyana - GY</v>
          </cell>
        </row>
        <row r="113">
          <cell r="BQ113" t="str">
            <v>Haiti - HT</v>
          </cell>
          <cell r="BR113" t="str">
            <v>Haiti - HT</v>
          </cell>
        </row>
        <row r="114">
          <cell r="BQ114" t="str">
            <v>Heard Island &amp; McDonald Isl - HM</v>
          </cell>
          <cell r="BR114" t="str">
            <v>Heard Island &amp; McDonald Isl - HM</v>
          </cell>
        </row>
        <row r="115">
          <cell r="BQ115" t="str">
            <v>Holy See - VA</v>
          </cell>
          <cell r="BR115" t="str">
            <v>Holy See - VA</v>
          </cell>
        </row>
        <row r="116">
          <cell r="BQ116" t="str">
            <v>Honduras - HN</v>
          </cell>
          <cell r="BR116" t="str">
            <v>Honduras - HN</v>
          </cell>
        </row>
        <row r="117">
          <cell r="BQ117" t="str">
            <v>Hong Kong - HK</v>
          </cell>
          <cell r="BR117" t="str">
            <v>Hong Kong - HK</v>
          </cell>
        </row>
        <row r="118">
          <cell r="BQ118" t="str">
            <v>Hungary - HU</v>
          </cell>
          <cell r="BR118" t="str">
            <v>Hungary - HU</v>
          </cell>
        </row>
        <row r="119">
          <cell r="BQ119" t="str">
            <v>Iceland - IS</v>
          </cell>
          <cell r="BR119" t="str">
            <v>Iceland - IS</v>
          </cell>
        </row>
        <row r="120">
          <cell r="BQ120" t="str">
            <v>India - IN</v>
          </cell>
          <cell r="BR120" t="str">
            <v>India - IN</v>
          </cell>
        </row>
        <row r="121">
          <cell r="BQ121" t="str">
            <v>Indonesia - ID</v>
          </cell>
          <cell r="BR121" t="str">
            <v>Indonesia - ID</v>
          </cell>
        </row>
        <row r="122">
          <cell r="BQ122" t="str">
            <v>Iran - IR</v>
          </cell>
          <cell r="BR122" t="str">
            <v>Iran - IR</v>
          </cell>
        </row>
        <row r="123">
          <cell r="BQ123" t="str">
            <v>Iraq - IQ</v>
          </cell>
          <cell r="BR123" t="str">
            <v>Iraq - IQ</v>
          </cell>
        </row>
        <row r="124">
          <cell r="BQ124" t="str">
            <v>Ireland - IE</v>
          </cell>
          <cell r="BR124" t="str">
            <v>Ireland - IE</v>
          </cell>
        </row>
        <row r="125">
          <cell r="BQ125" t="str">
            <v>Isle of Man - IM</v>
          </cell>
          <cell r="BR125" t="str">
            <v>Isle of Man - IM</v>
          </cell>
        </row>
        <row r="126">
          <cell r="BQ126" t="str">
            <v>Israel - IL</v>
          </cell>
          <cell r="BR126" t="str">
            <v>Israel - IL</v>
          </cell>
        </row>
        <row r="127">
          <cell r="BQ127" t="str">
            <v>Italy - IT</v>
          </cell>
          <cell r="BR127" t="str">
            <v>Italy - IT</v>
          </cell>
        </row>
        <row r="128">
          <cell r="BQ128" t="str">
            <v>Jamaica - JM</v>
          </cell>
          <cell r="BR128" t="str">
            <v>Jamaica - JM</v>
          </cell>
        </row>
        <row r="129">
          <cell r="BQ129" t="str">
            <v>Japan - JP</v>
          </cell>
          <cell r="BR129" t="str">
            <v>Japan - JP</v>
          </cell>
        </row>
        <row r="130">
          <cell r="BQ130" t="str">
            <v>Jersey - JE</v>
          </cell>
          <cell r="BR130" t="str">
            <v>Jersey - JE</v>
          </cell>
        </row>
        <row r="131">
          <cell r="BQ131" t="str">
            <v>Jordan - JO</v>
          </cell>
          <cell r="BR131" t="str">
            <v>Jordan - JO</v>
          </cell>
        </row>
        <row r="132">
          <cell r="BQ132" t="str">
            <v>Kazakhstan - KZ</v>
          </cell>
          <cell r="BR132" t="str">
            <v>Kazakhstan - KZ</v>
          </cell>
        </row>
        <row r="133">
          <cell r="BQ133" t="str">
            <v>Kenya - KE</v>
          </cell>
          <cell r="BR133" t="str">
            <v>Kenya - KE</v>
          </cell>
        </row>
        <row r="134">
          <cell r="BQ134" t="str">
            <v>Kiribati - KI</v>
          </cell>
          <cell r="BR134" t="str">
            <v>Kiribati - KI</v>
          </cell>
        </row>
        <row r="135">
          <cell r="BQ135" t="str">
            <v>Korea, North - KP</v>
          </cell>
          <cell r="BR135" t="str">
            <v>Korea, North - KP</v>
          </cell>
        </row>
        <row r="136">
          <cell r="BQ136" t="str">
            <v>Korea, South - KR</v>
          </cell>
          <cell r="BR136" t="str">
            <v>Korea, South - KR</v>
          </cell>
        </row>
        <row r="137">
          <cell r="BQ137" t="str">
            <v>Kuwait - KW</v>
          </cell>
          <cell r="BR137" t="str">
            <v>Kuwait - KW</v>
          </cell>
        </row>
        <row r="138">
          <cell r="BQ138" t="str">
            <v>Kyrgyzstan - KG</v>
          </cell>
          <cell r="BR138" t="str">
            <v>Kyrgyzstan - KG</v>
          </cell>
        </row>
        <row r="139">
          <cell r="BQ139" t="str">
            <v>Lao People's Democratic Republic - LA</v>
          </cell>
          <cell r="BR139" t="str">
            <v>Lao People's Democratic Republic - LA</v>
          </cell>
        </row>
        <row r="140">
          <cell r="BQ140" t="str">
            <v>Latvia - LV</v>
          </cell>
          <cell r="BR140" t="str">
            <v>Latvia - LV</v>
          </cell>
        </row>
        <row r="141">
          <cell r="BQ141" t="str">
            <v>Lebanon - LB</v>
          </cell>
          <cell r="BR141" t="str">
            <v>Lebanon - LB</v>
          </cell>
        </row>
        <row r="142">
          <cell r="BQ142" t="str">
            <v>Lesotho - LS</v>
          </cell>
          <cell r="BR142" t="str">
            <v>Lesotho - LS</v>
          </cell>
        </row>
        <row r="143">
          <cell r="BQ143" t="str">
            <v>Liberia - LR</v>
          </cell>
          <cell r="BR143" t="str">
            <v>Liberia - LR</v>
          </cell>
        </row>
        <row r="144">
          <cell r="BQ144" t="str">
            <v>Libyan Arab Jamahiriya - LY</v>
          </cell>
          <cell r="BR144" t="str">
            <v>Libyan Arab Jamahiriya - LY</v>
          </cell>
        </row>
        <row r="145">
          <cell r="BQ145" t="str">
            <v>Liechtenstein - LI</v>
          </cell>
          <cell r="BR145" t="str">
            <v>Liechtenstein - LI</v>
          </cell>
        </row>
        <row r="146">
          <cell r="BQ146" t="str">
            <v>Lithuania - LT</v>
          </cell>
          <cell r="BR146" t="str">
            <v>Lithuania - LT</v>
          </cell>
        </row>
        <row r="147">
          <cell r="BQ147" t="str">
            <v>Luxembourg - LU</v>
          </cell>
          <cell r="BR147" t="str">
            <v>Luxembourg - LU</v>
          </cell>
        </row>
        <row r="148">
          <cell r="BQ148" t="str">
            <v>Macao Special Administrative Region of the People's Republic of China - MO</v>
          </cell>
          <cell r="BR148" t="str">
            <v>Macao Special Administrative Region of the People's Republic of China - MO</v>
          </cell>
        </row>
        <row r="149">
          <cell r="BQ149" t="str">
            <v>Macedonia - MK</v>
          </cell>
          <cell r="BR149" t="str">
            <v>Macedonia - MK</v>
          </cell>
        </row>
        <row r="150">
          <cell r="BQ150" t="str">
            <v>Madagascar - MG</v>
          </cell>
          <cell r="BR150" t="str">
            <v>Madagascar - MG</v>
          </cell>
        </row>
        <row r="151">
          <cell r="BQ151" t="str">
            <v>Malawi - MW</v>
          </cell>
          <cell r="BR151" t="str">
            <v>Malawi - MW</v>
          </cell>
        </row>
        <row r="152">
          <cell r="BQ152" t="str">
            <v>Malaysia - MY</v>
          </cell>
          <cell r="BR152" t="str">
            <v>Malaysia - MY</v>
          </cell>
        </row>
        <row r="153">
          <cell r="BQ153" t="str">
            <v>Maldives - MV</v>
          </cell>
          <cell r="BR153" t="str">
            <v>Maldives - MV</v>
          </cell>
        </row>
        <row r="154">
          <cell r="BQ154" t="str">
            <v>Mali - ML</v>
          </cell>
          <cell r="BR154" t="str">
            <v>Mali - ML</v>
          </cell>
        </row>
        <row r="155">
          <cell r="BQ155" t="str">
            <v>Malta - MT</v>
          </cell>
          <cell r="BR155" t="str">
            <v>Malta - MT</v>
          </cell>
        </row>
        <row r="156">
          <cell r="BQ156" t="str">
            <v>Marshall Islands - MH</v>
          </cell>
          <cell r="BR156" t="str">
            <v>Marshall Islands - MH</v>
          </cell>
        </row>
        <row r="157">
          <cell r="BQ157" t="str">
            <v>Martinique - MQ</v>
          </cell>
          <cell r="BR157" t="str">
            <v>Martinique - MQ</v>
          </cell>
        </row>
        <row r="158">
          <cell r="BQ158" t="str">
            <v>Mauritania - MR</v>
          </cell>
          <cell r="BR158" t="str">
            <v>Mauritania - MR</v>
          </cell>
        </row>
        <row r="159">
          <cell r="BQ159" t="str">
            <v>Mauritius - MU</v>
          </cell>
          <cell r="BR159" t="str">
            <v>Mauritius - MU</v>
          </cell>
        </row>
        <row r="160">
          <cell r="BQ160" t="str">
            <v>Mayotte - YT</v>
          </cell>
          <cell r="BR160" t="str">
            <v>Mayotte - YT</v>
          </cell>
        </row>
        <row r="161">
          <cell r="BQ161" t="str">
            <v>Mexico - MX</v>
          </cell>
          <cell r="BR161" t="str">
            <v>Mexico - MX</v>
          </cell>
        </row>
        <row r="162">
          <cell r="BQ162" t="str">
            <v>Micronesia - FM</v>
          </cell>
          <cell r="BR162" t="str">
            <v>Micronesia - FM</v>
          </cell>
        </row>
        <row r="163">
          <cell r="BQ163" t="str">
            <v>Monaco - MC</v>
          </cell>
          <cell r="BR163" t="str">
            <v>Monaco - MC</v>
          </cell>
        </row>
        <row r="164">
          <cell r="BQ164" t="str">
            <v>Mongolia - MN</v>
          </cell>
          <cell r="BR164" t="str">
            <v>Mongolia - MN</v>
          </cell>
        </row>
        <row r="165">
          <cell r="BQ165" t="str">
            <v>Montserrat - MS</v>
          </cell>
          <cell r="BR165" t="str">
            <v>Montserrat - MS</v>
          </cell>
        </row>
        <row r="166">
          <cell r="BQ166" t="str">
            <v>Morocco - MA</v>
          </cell>
          <cell r="BR166" t="str">
            <v>Morocco - MA</v>
          </cell>
        </row>
        <row r="167">
          <cell r="BQ167" t="str">
            <v>Mozambique - MZ</v>
          </cell>
          <cell r="BR167" t="str">
            <v>Mozambique - MZ</v>
          </cell>
        </row>
        <row r="168">
          <cell r="BQ168" t="str">
            <v>Myanmar - MM</v>
          </cell>
          <cell r="BR168" t="str">
            <v>Myanmar - MM</v>
          </cell>
        </row>
        <row r="169">
          <cell r="BQ169" t="str">
            <v>Namibia - NA</v>
          </cell>
          <cell r="BR169" t="str">
            <v>Namibia - NA</v>
          </cell>
        </row>
        <row r="170">
          <cell r="BQ170" t="str">
            <v>Nauru - NR</v>
          </cell>
          <cell r="BR170" t="str">
            <v>Nauru - NR</v>
          </cell>
        </row>
        <row r="171">
          <cell r="BQ171" t="str">
            <v>Nepal - NP</v>
          </cell>
          <cell r="BR171" t="str">
            <v>Nepal - NP</v>
          </cell>
        </row>
        <row r="172">
          <cell r="BQ172" t="str">
            <v>Netherlands - NL</v>
          </cell>
          <cell r="BR172" t="str">
            <v>Netherlands - NL</v>
          </cell>
        </row>
        <row r="173">
          <cell r="BQ173" t="str">
            <v>Netherlands Antilles - AN</v>
          </cell>
          <cell r="BR173" t="str">
            <v>Netherlands Antilles - AN</v>
          </cell>
        </row>
        <row r="174">
          <cell r="BQ174" t="str">
            <v>New Caledonia - NC</v>
          </cell>
          <cell r="BR174" t="str">
            <v>New Caledonia - NC</v>
          </cell>
        </row>
        <row r="175">
          <cell r="BQ175" t="str">
            <v>New Zealand - NZ</v>
          </cell>
          <cell r="BR175" t="str">
            <v>New Zealand - NZ</v>
          </cell>
        </row>
        <row r="176">
          <cell r="BQ176" t="str">
            <v>Nicaragua - NI</v>
          </cell>
          <cell r="BR176" t="str">
            <v>Nicaragua - NI</v>
          </cell>
        </row>
        <row r="177">
          <cell r="BQ177" t="str">
            <v>Niger - NE</v>
          </cell>
          <cell r="BR177" t="str">
            <v>Niger - NE</v>
          </cell>
        </row>
        <row r="178">
          <cell r="BQ178" t="str">
            <v>Nigeria - NG</v>
          </cell>
          <cell r="BR178" t="str">
            <v>Nigeria - NG</v>
          </cell>
        </row>
        <row r="179">
          <cell r="BQ179" t="str">
            <v>Niue - NU</v>
          </cell>
          <cell r="BR179" t="str">
            <v>Niue - NU</v>
          </cell>
        </row>
        <row r="180">
          <cell r="BQ180" t="str">
            <v>Norfolk Island - NF</v>
          </cell>
          <cell r="BR180" t="str">
            <v>Norfolk Island - NF</v>
          </cell>
        </row>
        <row r="181">
          <cell r="BQ181" t="str">
            <v>Northern Mariana Islands - MP</v>
          </cell>
          <cell r="BR181" t="str">
            <v>Northern Mariana Islands - MP</v>
          </cell>
        </row>
        <row r="182">
          <cell r="BQ182" t="str">
            <v>Norway - NO</v>
          </cell>
          <cell r="BR182" t="str">
            <v>Norway - NO</v>
          </cell>
        </row>
        <row r="183">
          <cell r="BQ183" t="str">
            <v>Oman - OM</v>
          </cell>
          <cell r="BR183" t="str">
            <v>Oman - OM</v>
          </cell>
        </row>
        <row r="184">
          <cell r="BQ184" t="str">
            <v>Pakistan - PK</v>
          </cell>
          <cell r="BR184" t="str">
            <v>Pakistan - PK</v>
          </cell>
        </row>
        <row r="185">
          <cell r="BQ185" t="str">
            <v>Palau - PW</v>
          </cell>
          <cell r="BR185" t="str">
            <v>Palau - PW</v>
          </cell>
        </row>
        <row r="186">
          <cell r="BQ186" t="str">
            <v>Panama - PA</v>
          </cell>
          <cell r="BR186" t="str">
            <v>Panama - PA</v>
          </cell>
        </row>
        <row r="187">
          <cell r="BQ187" t="str">
            <v>Papua New Guinea - PG</v>
          </cell>
          <cell r="BR187" t="str">
            <v>Papua New Guinea - PG</v>
          </cell>
        </row>
        <row r="188">
          <cell r="BQ188" t="str">
            <v>Paraguay - PY</v>
          </cell>
          <cell r="BR188" t="str">
            <v>Paraguay - PY</v>
          </cell>
        </row>
        <row r="189">
          <cell r="BQ189" t="str">
            <v>Peru - PE</v>
          </cell>
          <cell r="BR189" t="str">
            <v>Peru - PE</v>
          </cell>
        </row>
        <row r="190">
          <cell r="BQ190" t="str">
            <v>Philippines - PH</v>
          </cell>
          <cell r="BR190" t="str">
            <v>Philippines - PH</v>
          </cell>
        </row>
        <row r="191">
          <cell r="BQ191" t="str">
            <v>Pitcairn - PN</v>
          </cell>
          <cell r="BR191" t="str">
            <v>Pitcairn - PN</v>
          </cell>
        </row>
        <row r="192">
          <cell r="BQ192" t="str">
            <v>Poland - PL</v>
          </cell>
          <cell r="BR192" t="str">
            <v>Poland - PL</v>
          </cell>
        </row>
        <row r="193">
          <cell r="BQ193" t="str">
            <v>Portugal - PT</v>
          </cell>
          <cell r="BR193" t="str">
            <v>Portugal - PT</v>
          </cell>
        </row>
        <row r="194">
          <cell r="BQ194" t="str">
            <v>Puerto Rico - PR</v>
          </cell>
          <cell r="BR194" t="str">
            <v>Puerto Rico - PR</v>
          </cell>
        </row>
        <row r="195">
          <cell r="BQ195" t="str">
            <v>Qatar - QA</v>
          </cell>
          <cell r="BR195" t="str">
            <v>Qatar - QA</v>
          </cell>
        </row>
        <row r="196">
          <cell r="BQ196" t="str">
            <v>Republic of Congo - CD</v>
          </cell>
          <cell r="BR196" t="str">
            <v>Republic of Congo - CD</v>
          </cell>
        </row>
        <row r="197">
          <cell r="BQ197" t="str">
            <v>Republic of Moldova - MD</v>
          </cell>
          <cell r="BR197" t="str">
            <v>Republic of Moldova - MD</v>
          </cell>
        </row>
        <row r="198">
          <cell r="BQ198" t="str">
            <v>Reunion - RE</v>
          </cell>
          <cell r="BR198" t="str">
            <v>Reunion - RE</v>
          </cell>
        </row>
        <row r="199">
          <cell r="BQ199" t="str">
            <v>Romania - RO</v>
          </cell>
          <cell r="BR199" t="str">
            <v>Romania - RO</v>
          </cell>
        </row>
        <row r="200">
          <cell r="BQ200" t="str">
            <v>Russian Federation - RU</v>
          </cell>
          <cell r="BR200" t="str">
            <v>Russian Federation - RU</v>
          </cell>
        </row>
        <row r="201">
          <cell r="BQ201" t="str">
            <v>Rwanda - RW</v>
          </cell>
          <cell r="BR201" t="str">
            <v>Rwanda - RW</v>
          </cell>
        </row>
        <row r="202">
          <cell r="BQ202" t="str">
            <v>Saint Helena - SH</v>
          </cell>
          <cell r="BR202" t="str">
            <v>Saint Helena - SH</v>
          </cell>
        </row>
        <row r="203">
          <cell r="BQ203" t="str">
            <v>Saint Kitts And Nevis - KN</v>
          </cell>
          <cell r="BR203" t="str">
            <v>Saint Kitts And Nevis - KN</v>
          </cell>
        </row>
        <row r="204">
          <cell r="BQ204" t="str">
            <v>Saint Lucia - LC</v>
          </cell>
          <cell r="BR204" t="str">
            <v>Saint Lucia - LC</v>
          </cell>
        </row>
        <row r="205">
          <cell r="BQ205" t="str">
            <v>Saint Pierre And Miquelon - PM</v>
          </cell>
          <cell r="BR205" t="str">
            <v>Saint Pierre And Miquelon - PM</v>
          </cell>
        </row>
        <row r="206">
          <cell r="BQ206" t="str">
            <v>Saint Vincent &amp; the Grenadines - VC</v>
          </cell>
          <cell r="BR206" t="str">
            <v>Saint Vincent &amp; the Grenadines - VC</v>
          </cell>
        </row>
        <row r="207">
          <cell r="BQ207" t="str">
            <v>Samoa - WS</v>
          </cell>
          <cell r="BR207" t="str">
            <v>Samoa - WS</v>
          </cell>
        </row>
        <row r="208">
          <cell r="BQ208" t="str">
            <v>San Marino - SM</v>
          </cell>
          <cell r="BR208" t="str">
            <v>San Marino - SM</v>
          </cell>
        </row>
        <row r="209">
          <cell r="BQ209" t="str">
            <v>Sao Tome and Principe - ST</v>
          </cell>
          <cell r="BR209" t="str">
            <v>Sao Tome and Principe - ST</v>
          </cell>
        </row>
        <row r="210">
          <cell r="BQ210" t="str">
            <v>Saudi Arabia - SA</v>
          </cell>
          <cell r="BR210" t="str">
            <v>Saudi Arabia - SA</v>
          </cell>
        </row>
        <row r="211">
          <cell r="BQ211" t="str">
            <v>Senegal - SN</v>
          </cell>
          <cell r="BR211" t="str">
            <v>Senegal - SN</v>
          </cell>
        </row>
        <row r="212">
          <cell r="BQ212" t="str">
            <v>Serbia and Montenegro - CS</v>
          </cell>
          <cell r="BR212" t="str">
            <v>Serbia and Montenegro - CS</v>
          </cell>
        </row>
        <row r="213">
          <cell r="BQ213" t="str">
            <v>Seychelles - SC</v>
          </cell>
          <cell r="BR213" t="str">
            <v>Seychelles - SC</v>
          </cell>
        </row>
        <row r="214">
          <cell r="BQ214" t="str">
            <v>Sierra Leone - SL</v>
          </cell>
          <cell r="BR214" t="str">
            <v>Sierra Leone - SL</v>
          </cell>
        </row>
        <row r="215">
          <cell r="BQ215" t="str">
            <v>Singapore - SG</v>
          </cell>
          <cell r="BR215" t="str">
            <v>Singapore - SG</v>
          </cell>
        </row>
        <row r="216">
          <cell r="BQ216" t="str">
            <v>Slovakia - SK</v>
          </cell>
          <cell r="BR216" t="str">
            <v>Slovakia - SK</v>
          </cell>
        </row>
        <row r="217">
          <cell r="BQ217" t="str">
            <v>Slovenia - SI</v>
          </cell>
          <cell r="BR217" t="str">
            <v>Slovenia - SI</v>
          </cell>
        </row>
        <row r="218">
          <cell r="BQ218" t="str">
            <v>Solomon Islands - SB</v>
          </cell>
          <cell r="BR218" t="str">
            <v>Solomon Islands - SB</v>
          </cell>
        </row>
        <row r="219">
          <cell r="BQ219" t="str">
            <v>Somalia - SO</v>
          </cell>
          <cell r="BR219" t="str">
            <v>Somalia - SO</v>
          </cell>
        </row>
        <row r="220">
          <cell r="BQ220" t="str">
            <v>South Africa - ZA</v>
          </cell>
          <cell r="BR220" t="str">
            <v>South Africa - ZA</v>
          </cell>
        </row>
        <row r="221">
          <cell r="BQ221" t="str">
            <v>South Georgia/So Sandwich Isl - GS</v>
          </cell>
          <cell r="BR221" t="str">
            <v>South Georgia/So Sandwich Isl - GS</v>
          </cell>
        </row>
        <row r="222">
          <cell r="BQ222" t="str">
            <v>Spain - ES</v>
          </cell>
          <cell r="BR222" t="str">
            <v>Spain - ES</v>
          </cell>
        </row>
        <row r="223">
          <cell r="BQ223" t="str">
            <v>Sri Lanka - LK</v>
          </cell>
          <cell r="BR223" t="str">
            <v>Sri Lanka - LK</v>
          </cell>
        </row>
        <row r="224">
          <cell r="BQ224" t="str">
            <v>State of Palestine - PS</v>
          </cell>
          <cell r="BR224" t="str">
            <v>State of Palestine - PS</v>
          </cell>
        </row>
        <row r="225">
          <cell r="BQ225" t="str">
            <v>Sudan - SD</v>
          </cell>
          <cell r="BR225" t="str">
            <v>Sudan - SD</v>
          </cell>
        </row>
        <row r="226">
          <cell r="BQ226" t="str">
            <v>Suriname - SR</v>
          </cell>
          <cell r="BR226" t="str">
            <v>Suriname - SR</v>
          </cell>
        </row>
        <row r="227">
          <cell r="BQ227" t="str">
            <v>Svalbard and Jan Mayen - SJ</v>
          </cell>
          <cell r="BR227" t="str">
            <v>Svalbard and Jan Mayen - SJ</v>
          </cell>
        </row>
        <row r="228">
          <cell r="BQ228" t="str">
            <v>Swaziland - SZ</v>
          </cell>
          <cell r="BR228" t="str">
            <v>Swaziland - SZ</v>
          </cell>
        </row>
        <row r="229">
          <cell r="BQ229" t="str">
            <v>Sweden - SE</v>
          </cell>
          <cell r="BR229" t="str">
            <v>Sweden - SE</v>
          </cell>
        </row>
        <row r="230">
          <cell r="BQ230" t="str">
            <v>Switzerland - CH</v>
          </cell>
          <cell r="BR230" t="str">
            <v>Switzerland - CH</v>
          </cell>
        </row>
        <row r="231">
          <cell r="BQ231" t="str">
            <v>Syrian Arab Republic - SY</v>
          </cell>
          <cell r="BR231" t="str">
            <v>Syrian Arab Republic - SY</v>
          </cell>
        </row>
        <row r="232">
          <cell r="BQ232" t="str">
            <v>Taiwan - TW</v>
          </cell>
          <cell r="BR232" t="str">
            <v>Taiwan - TW</v>
          </cell>
        </row>
        <row r="233">
          <cell r="BQ233" t="str">
            <v>Tajikistan - TJ</v>
          </cell>
          <cell r="BR233" t="str">
            <v>Tajikistan - TJ</v>
          </cell>
        </row>
        <row r="234">
          <cell r="BQ234" t="str">
            <v>Tanzania - TZ</v>
          </cell>
          <cell r="BR234" t="str">
            <v>Tanzania - TZ</v>
          </cell>
        </row>
        <row r="235">
          <cell r="BQ235" t="str">
            <v>Thailand - TH</v>
          </cell>
          <cell r="BR235" t="str">
            <v>Thailand - TH</v>
          </cell>
        </row>
        <row r="236">
          <cell r="BQ236" t="str">
            <v>Timor-Leste - TL</v>
          </cell>
          <cell r="BR236" t="str">
            <v>Timor-Leste - TL</v>
          </cell>
        </row>
        <row r="237">
          <cell r="BQ237" t="str">
            <v>Togo - TG</v>
          </cell>
          <cell r="BR237" t="str">
            <v>Togo - TG</v>
          </cell>
        </row>
        <row r="238">
          <cell r="BQ238" t="str">
            <v>Tokelau - TK</v>
          </cell>
          <cell r="BR238" t="str">
            <v>Tokelau - TK</v>
          </cell>
        </row>
        <row r="239">
          <cell r="BQ239" t="str">
            <v>Tonga - TO</v>
          </cell>
          <cell r="BR239" t="str">
            <v>Tonga - TO</v>
          </cell>
        </row>
        <row r="240">
          <cell r="BQ240" t="str">
            <v>Trinidad and Tobago - TT</v>
          </cell>
          <cell r="BR240" t="str">
            <v>Trinidad and Tobago - TT</v>
          </cell>
        </row>
        <row r="241">
          <cell r="BQ241" t="str">
            <v>Tunisia - TN</v>
          </cell>
          <cell r="BR241" t="str">
            <v>Tunisia - TN</v>
          </cell>
        </row>
        <row r="242">
          <cell r="BQ242" t="str">
            <v>Turkey - TR</v>
          </cell>
          <cell r="BR242" t="str">
            <v>Turkey - TR</v>
          </cell>
        </row>
        <row r="243">
          <cell r="BQ243" t="str">
            <v>Turkmenistan - TM</v>
          </cell>
          <cell r="BR243" t="str">
            <v>Turkmenistan - TM</v>
          </cell>
        </row>
        <row r="244">
          <cell r="BQ244" t="str">
            <v>Turks and Caicos Islands - TC</v>
          </cell>
          <cell r="BR244" t="str">
            <v>Turks and Caicos Islands - TC</v>
          </cell>
        </row>
        <row r="245">
          <cell r="BQ245" t="str">
            <v>Tuvalu - TV</v>
          </cell>
          <cell r="BR245" t="str">
            <v>Tuvalu - TV</v>
          </cell>
        </row>
        <row r="246">
          <cell r="BQ246" t="str">
            <v>US Minor Outlying Islands - UM</v>
          </cell>
          <cell r="BR246" t="str">
            <v>US Minor Outlying Islands - UM</v>
          </cell>
        </row>
        <row r="247">
          <cell r="BQ247" t="str">
            <v>Uganda - UG</v>
          </cell>
          <cell r="BR247" t="str">
            <v>Uganda - UG</v>
          </cell>
        </row>
        <row r="248">
          <cell r="BQ248" t="str">
            <v>Ukraine - UA</v>
          </cell>
          <cell r="BR248" t="str">
            <v>Ukraine - UA</v>
          </cell>
        </row>
        <row r="249">
          <cell r="BQ249" t="str">
            <v>United Arab Emirates - AE</v>
          </cell>
          <cell r="BR249" t="str">
            <v>United Arab Emirates - AE</v>
          </cell>
        </row>
        <row r="250">
          <cell r="BQ250" t="str">
            <v>United Kingdom - GB</v>
          </cell>
          <cell r="BR250" t="str">
            <v>United Kingdom - GB</v>
          </cell>
        </row>
        <row r="251">
          <cell r="BQ251" t="str">
            <v>United States - US</v>
          </cell>
          <cell r="BR251" t="str">
            <v>United States - US</v>
          </cell>
        </row>
        <row r="252">
          <cell r="BQ252" t="str">
            <v>Uruguay - UY</v>
          </cell>
          <cell r="BR252" t="str">
            <v>Uruguay - UY</v>
          </cell>
        </row>
        <row r="253">
          <cell r="BQ253" t="str">
            <v>Uzbekistan - UZ</v>
          </cell>
          <cell r="BR253" t="str">
            <v>Uzbekistan - UZ</v>
          </cell>
        </row>
        <row r="254">
          <cell r="BQ254" t="str">
            <v>Vanuatu - VU</v>
          </cell>
          <cell r="BR254" t="str">
            <v>Vanuatu - VU</v>
          </cell>
        </row>
        <row r="255">
          <cell r="BQ255" t="str">
            <v>Venezuela - VE</v>
          </cell>
          <cell r="BR255" t="str">
            <v>Venezuela - VE</v>
          </cell>
        </row>
        <row r="256">
          <cell r="BQ256" t="str">
            <v>Viet Nam - VN</v>
          </cell>
          <cell r="BR256" t="str">
            <v>Viet Nam - VN</v>
          </cell>
        </row>
        <row r="257">
          <cell r="BQ257" t="str">
            <v>Virgin Islands (British) - VG</v>
          </cell>
          <cell r="BR257" t="str">
            <v>Virgin Islands (British) - VG</v>
          </cell>
        </row>
        <row r="258">
          <cell r="BQ258" t="str">
            <v>Virgin Islands (U.S.) - VI</v>
          </cell>
          <cell r="BR258" t="str">
            <v>Virgin Islands (U.S.) - VI</v>
          </cell>
        </row>
        <row r="259">
          <cell r="BQ259" t="str">
            <v>Wallis and Futuna Islands - WF</v>
          </cell>
          <cell r="BR259" t="str">
            <v>Wallis and Futuna Islands - WF</v>
          </cell>
        </row>
        <row r="260">
          <cell r="BQ260" t="str">
            <v>Western Sahara - EH</v>
          </cell>
          <cell r="BR260" t="str">
            <v>Western Sahara - EH</v>
          </cell>
        </row>
        <row r="261">
          <cell r="BQ261" t="str">
            <v>Yemen - YE</v>
          </cell>
          <cell r="BR261" t="str">
            <v>Yemen - YE</v>
          </cell>
        </row>
        <row r="262">
          <cell r="BQ262" t="str">
            <v>Yugoslavia - YU</v>
          </cell>
          <cell r="BR262" t="str">
            <v>Yugoslavia - YU</v>
          </cell>
        </row>
        <row r="263">
          <cell r="BQ263" t="str">
            <v>Zaire - ZR</v>
          </cell>
          <cell r="BR263" t="str">
            <v>Zaire - ZR</v>
          </cell>
        </row>
        <row r="264">
          <cell r="BQ264" t="str">
            <v>Zambia - ZM</v>
          </cell>
          <cell r="BR264" t="str">
            <v>Zambia - ZM</v>
          </cell>
        </row>
        <row r="265">
          <cell r="BQ265" t="str">
            <v>Zimbabwe - ZW</v>
          </cell>
          <cell r="BR265" t="str">
            <v>Zimbabwe - ZW</v>
          </cell>
        </row>
        <row r="266">
          <cell r="BQ266" t="str">
            <v>Åland Islands - AX</v>
          </cell>
          <cell r="BR266" t="str">
            <v>Åland Islands - AX</v>
          </cell>
        </row>
      </sheetData>
    </sheetDataSet>
  </externalBook>
</externalLink>
</file>

<file path=xl/theme/theme1.xml><?xml version="1.0" encoding="utf-8"?>
<a:theme xmlns:a="http://schemas.openxmlformats.org/drawingml/2006/main" name="Office 테마">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panose="20000000000000000000"/>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20000000000000000000"/>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5.xml"/><Relationship Id="rId1" Type="http://schemas.openxmlformats.org/officeDocument/2006/relationships/printerSettings" Target="../printerSettings/printerSettings3.bin"/><Relationship Id="rId4" Type="http://schemas.openxmlformats.org/officeDocument/2006/relationships/comments" Target="../comments1.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7.xml"/><Relationship Id="rId1" Type="http://schemas.openxmlformats.org/officeDocument/2006/relationships/printerSettings" Target="../printerSettings/printerSettings5.bin"/><Relationship Id="rId4" Type="http://schemas.openxmlformats.org/officeDocument/2006/relationships/comments" Target="../comments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codeName="Sheet2">
    <tabColor rgb="FF00B0F0"/>
    <pageSetUpPr fitToPage="1"/>
  </sheetPr>
  <dimension ref="A1:P83"/>
  <sheetViews>
    <sheetView tabSelected="1" view="pageBreakPreview" topLeftCell="A46" zoomScale="85" zoomScaleNormal="80" zoomScaleSheetLayoutView="85" workbookViewId="0">
      <selection activeCell="D60" sqref="D60"/>
    </sheetView>
  </sheetViews>
  <sheetFormatPr defaultColWidth="8.88671875" defaultRowHeight="15"/>
  <cols>
    <col min="1" max="1" width="15.33203125" style="5" customWidth="1"/>
    <col min="2" max="2" width="52.109375" style="5" customWidth="1"/>
    <col min="3" max="3" width="6.109375" style="5" bestFit="1" customWidth="1"/>
    <col min="4" max="4" width="7" style="5" bestFit="1" customWidth="1"/>
    <col min="5" max="6" width="7" style="5" customWidth="1"/>
    <col min="7" max="7" width="6.33203125" style="5" customWidth="1"/>
    <col min="8" max="9" width="7" style="5" customWidth="1"/>
    <col min="10" max="10" width="27.44140625" style="5" customWidth="1"/>
    <col min="11" max="11" width="13.44140625" style="5" customWidth="1"/>
    <col min="12" max="12" width="13.88671875" style="5" customWidth="1"/>
    <col min="13" max="13" width="18.77734375" style="5" customWidth="1"/>
    <col min="14" max="14" width="20.77734375" style="5" customWidth="1"/>
    <col min="15" max="15" width="22.6640625" style="5" bestFit="1" customWidth="1"/>
    <col min="16" max="16" width="24.44140625" style="5" customWidth="1"/>
    <col min="17" max="16384" width="8.88671875" style="5"/>
  </cols>
  <sheetData>
    <row r="1" spans="1:16" ht="27.75" customHeight="1" thickBot="1">
      <c r="A1" s="206" t="s">
        <v>6</v>
      </c>
      <c r="B1" s="207"/>
      <c r="C1" s="207"/>
      <c r="D1" s="207"/>
      <c r="E1" s="207"/>
      <c r="F1" s="207"/>
      <c r="G1" s="207"/>
      <c r="H1" s="207"/>
      <c r="I1" s="207"/>
      <c r="J1" s="208"/>
      <c r="K1" s="208"/>
      <c r="L1" s="208"/>
      <c r="M1" s="208"/>
      <c r="N1" s="208"/>
      <c r="O1" s="208"/>
      <c r="P1" s="209"/>
    </row>
    <row r="2" spans="1:16" ht="16.5" customHeight="1" thickBot="1">
      <c r="A2" s="210" t="s">
        <v>7</v>
      </c>
      <c r="B2" s="211"/>
      <c r="C2" s="211"/>
      <c r="D2" s="211"/>
      <c r="E2" s="211"/>
      <c r="F2" s="211"/>
      <c r="G2" s="211"/>
      <c r="H2" s="211"/>
      <c r="I2" s="211"/>
      <c r="J2" s="212" t="s">
        <v>8</v>
      </c>
      <c r="K2" s="213"/>
      <c r="L2" s="213"/>
      <c r="M2" s="213"/>
      <c r="N2" s="213"/>
      <c r="O2" s="213"/>
      <c r="P2" s="214"/>
    </row>
    <row r="3" spans="1:16" ht="30" customHeight="1" thickBot="1">
      <c r="A3" s="6"/>
      <c r="B3" s="7"/>
      <c r="C3" s="8"/>
      <c r="D3" s="8"/>
      <c r="E3" s="8"/>
      <c r="F3" s="8"/>
      <c r="G3" s="8"/>
      <c r="H3" s="8"/>
      <c r="I3" s="8"/>
      <c r="J3" s="9" t="s">
        <v>9</v>
      </c>
      <c r="K3" s="10" t="s">
        <v>10</v>
      </c>
      <c r="L3" s="11" t="s">
        <v>11</v>
      </c>
      <c r="M3" s="10" t="s">
        <v>12</v>
      </c>
      <c r="N3" s="11" t="s">
        <v>48</v>
      </c>
      <c r="O3" s="150" t="s">
        <v>13</v>
      </c>
      <c r="P3" s="74"/>
    </row>
    <row r="4" spans="1:16" ht="16.5" customHeight="1">
      <c r="A4" s="6"/>
      <c r="B4" s="7"/>
      <c r="C4" s="8"/>
      <c r="D4" s="8"/>
      <c r="E4" s="8"/>
      <c r="F4" s="8"/>
      <c r="G4" s="8"/>
      <c r="H4" s="8"/>
      <c r="I4" s="8"/>
      <c r="J4" s="162" t="s">
        <v>159</v>
      </c>
      <c r="K4" s="165" t="s">
        <v>163</v>
      </c>
      <c r="L4" s="215" t="s">
        <v>14</v>
      </c>
      <c r="M4" s="215" t="s">
        <v>52</v>
      </c>
      <c r="N4" s="218" t="s">
        <v>166</v>
      </c>
      <c r="O4" s="221" t="s">
        <v>63</v>
      </c>
      <c r="P4" s="65"/>
    </row>
    <row r="5" spans="1:16" ht="16.5" customHeight="1">
      <c r="A5" s="6"/>
      <c r="B5" s="7"/>
      <c r="C5" s="8"/>
      <c r="D5" s="8"/>
      <c r="E5" s="8"/>
      <c r="F5" s="8"/>
      <c r="G5" s="8"/>
      <c r="H5" s="8"/>
      <c r="I5" s="8"/>
      <c r="J5" s="162" t="s">
        <v>160</v>
      </c>
      <c r="K5" s="165" t="s">
        <v>164</v>
      </c>
      <c r="L5" s="216"/>
      <c r="M5" s="216"/>
      <c r="N5" s="219"/>
      <c r="O5" s="221"/>
      <c r="P5" s="65"/>
    </row>
    <row r="6" spans="1:16" ht="16.5" customHeight="1">
      <c r="A6" s="6"/>
      <c r="B6" s="7"/>
      <c r="C6" s="8"/>
      <c r="D6" s="8"/>
      <c r="E6" s="8"/>
      <c r="F6" s="8"/>
      <c r="G6" s="8"/>
      <c r="H6" s="8"/>
      <c r="I6" s="8"/>
      <c r="J6" s="163" t="s">
        <v>161</v>
      </c>
      <c r="K6" s="165" t="s">
        <v>163</v>
      </c>
      <c r="L6" s="216"/>
      <c r="M6" s="216"/>
      <c r="N6" s="219"/>
      <c r="O6" s="221"/>
      <c r="P6" s="65"/>
    </row>
    <row r="7" spans="1:16" ht="16.5" customHeight="1" thickBot="1">
      <c r="A7" s="6"/>
      <c r="B7" s="7"/>
      <c r="C7" s="8"/>
      <c r="D7" s="8"/>
      <c r="E7" s="8"/>
      <c r="F7" s="8"/>
      <c r="G7" s="8"/>
      <c r="H7" s="8"/>
      <c r="I7" s="8"/>
      <c r="J7" s="164" t="s">
        <v>162</v>
      </c>
      <c r="K7" s="166" t="s">
        <v>165</v>
      </c>
      <c r="L7" s="217"/>
      <c r="M7" s="217"/>
      <c r="N7" s="220"/>
      <c r="O7" s="221"/>
      <c r="P7" s="65"/>
    </row>
    <row r="8" spans="1:16">
      <c r="A8" s="6"/>
      <c r="B8" s="7"/>
      <c r="C8" s="8"/>
      <c r="D8" s="8"/>
      <c r="E8" s="8"/>
      <c r="F8" s="8"/>
      <c r="G8" s="8"/>
      <c r="H8" s="8"/>
      <c r="I8" s="8"/>
      <c r="J8" s="103"/>
      <c r="K8" s="102"/>
      <c r="L8" s="100"/>
      <c r="M8" s="98"/>
      <c r="N8" s="101"/>
      <c r="O8" s="99"/>
      <c r="P8" s="65"/>
    </row>
    <row r="9" spans="1:16" ht="15.75" thickBot="1">
      <c r="A9" s="6"/>
      <c r="B9" s="7"/>
      <c r="C9" s="8"/>
      <c r="D9" s="8"/>
      <c r="E9" s="8"/>
      <c r="F9" s="8"/>
      <c r="G9" s="8"/>
      <c r="H9" s="8"/>
      <c r="I9" s="8"/>
      <c r="J9" s="97" t="s">
        <v>15</v>
      </c>
      <c r="K9" s="51"/>
      <c r="L9" s="51"/>
      <c r="M9" s="51"/>
      <c r="N9" s="51"/>
      <c r="O9" s="51"/>
      <c r="P9" s="73"/>
    </row>
    <row r="10" spans="1:16" ht="19.5" thickBot="1">
      <c r="A10" s="6"/>
      <c r="B10" s="7"/>
      <c r="C10" s="8"/>
      <c r="D10" s="8"/>
      <c r="E10" s="8"/>
      <c r="F10" s="8"/>
      <c r="G10" s="8"/>
      <c r="H10" s="8"/>
      <c r="I10" s="8"/>
      <c r="J10" s="12" t="s">
        <v>16</v>
      </c>
      <c r="K10" s="12"/>
      <c r="L10" s="13"/>
      <c r="M10" s="13"/>
      <c r="N10" s="13"/>
      <c r="O10" s="13"/>
      <c r="P10" s="14"/>
    </row>
    <row r="11" spans="1:16" ht="18">
      <c r="A11" s="6"/>
      <c r="B11" s="7"/>
      <c r="C11" s="8"/>
      <c r="D11" s="8"/>
      <c r="E11" s="8"/>
      <c r="F11" s="8"/>
      <c r="G11" s="8"/>
      <c r="H11" s="8"/>
      <c r="I11" s="8"/>
      <c r="J11" s="15" t="s">
        <v>17</v>
      </c>
      <c r="K11" s="75" t="s">
        <v>18</v>
      </c>
      <c r="L11" s="76"/>
      <c r="M11" s="76"/>
      <c r="N11" s="76"/>
      <c r="O11" s="76"/>
      <c r="P11" s="77"/>
    </row>
    <row r="12" spans="1:16" ht="16.5" customHeight="1">
      <c r="A12" s="6"/>
      <c r="B12" s="7"/>
      <c r="C12" s="8"/>
      <c r="D12" s="8"/>
      <c r="E12" s="8"/>
      <c r="F12" s="8"/>
      <c r="G12" s="8"/>
      <c r="H12" s="8"/>
      <c r="I12" s="8"/>
      <c r="J12" s="16" t="s">
        <v>19</v>
      </c>
      <c r="K12" s="78" t="s">
        <v>20</v>
      </c>
      <c r="L12" s="79"/>
      <c r="M12" s="79"/>
      <c r="N12" s="79"/>
      <c r="O12" s="79"/>
      <c r="P12" s="80"/>
    </row>
    <row r="13" spans="1:16" ht="16.5" customHeight="1">
      <c r="A13" s="6"/>
      <c r="B13" s="7"/>
      <c r="C13" s="8"/>
      <c r="D13" s="8"/>
      <c r="E13" s="8"/>
      <c r="F13" s="8"/>
      <c r="G13" s="8"/>
      <c r="H13" s="8"/>
      <c r="I13" s="8"/>
      <c r="J13" s="17" t="s">
        <v>21</v>
      </c>
      <c r="K13" s="41" t="s">
        <v>22</v>
      </c>
      <c r="L13" s="39"/>
      <c r="M13" s="39"/>
      <c r="N13" s="39"/>
      <c r="O13" s="39"/>
      <c r="P13" s="40"/>
    </row>
    <row r="14" spans="1:16">
      <c r="A14" s="6"/>
      <c r="B14" s="7"/>
      <c r="C14" s="8"/>
      <c r="D14" s="8"/>
      <c r="E14" s="8"/>
      <c r="F14" s="8"/>
      <c r="G14" s="8"/>
      <c r="H14" s="8"/>
      <c r="I14" s="8"/>
      <c r="J14" s="18" t="s">
        <v>23</v>
      </c>
      <c r="K14" s="81" t="s">
        <v>24</v>
      </c>
      <c r="L14" s="82"/>
      <c r="M14" s="82"/>
      <c r="N14" s="82"/>
      <c r="O14" s="82"/>
      <c r="P14" s="83"/>
    </row>
    <row r="15" spans="1:16">
      <c r="A15" s="6"/>
      <c r="B15" s="7"/>
      <c r="C15" s="8"/>
      <c r="D15" s="8"/>
      <c r="E15" s="8"/>
      <c r="F15" s="8"/>
      <c r="G15" s="8"/>
      <c r="H15" s="8"/>
      <c r="I15" s="8"/>
      <c r="J15" s="19" t="s">
        <v>25</v>
      </c>
      <c r="K15" s="41" t="s">
        <v>26</v>
      </c>
      <c r="L15" s="39"/>
      <c r="M15" s="39"/>
      <c r="N15" s="39"/>
      <c r="O15" s="39"/>
      <c r="P15" s="40"/>
    </row>
    <row r="16" spans="1:16" ht="15.75" customHeight="1" thickBot="1">
      <c r="A16" s="6"/>
      <c r="B16" s="7"/>
      <c r="C16" s="8"/>
      <c r="D16" s="8"/>
      <c r="E16" s="8"/>
      <c r="F16" s="8"/>
      <c r="G16" s="8"/>
      <c r="H16" s="8"/>
      <c r="I16" s="8"/>
      <c r="J16" s="22"/>
      <c r="K16" s="84" t="s">
        <v>27</v>
      </c>
      <c r="L16" s="85"/>
      <c r="M16" s="85"/>
      <c r="N16" s="85"/>
      <c r="O16" s="85"/>
      <c r="P16" s="86"/>
    </row>
    <row r="17" spans="1:16" ht="15.75" customHeight="1" thickBot="1">
      <c r="A17" s="6"/>
      <c r="B17" s="7"/>
      <c r="C17" s="8"/>
      <c r="D17" s="8"/>
      <c r="E17" s="8"/>
      <c r="F17" s="8"/>
      <c r="G17" s="8"/>
      <c r="H17" s="8"/>
      <c r="I17" s="8"/>
      <c r="J17" s="12" t="s">
        <v>28</v>
      </c>
      <c r="K17" s="13"/>
      <c r="L17" s="13"/>
      <c r="M17" s="13"/>
      <c r="N17" s="13"/>
      <c r="O17" s="13"/>
      <c r="P17" s="14"/>
    </row>
    <row r="18" spans="1:16" ht="16.5" customHeight="1" thickBot="1">
      <c r="A18" s="6"/>
      <c r="B18" s="7"/>
      <c r="C18" s="8"/>
      <c r="D18" s="8"/>
      <c r="E18" s="8"/>
      <c r="F18" s="8"/>
      <c r="G18" s="8"/>
      <c r="H18" s="8"/>
      <c r="I18" s="8"/>
      <c r="J18" s="24" t="s">
        <v>29</v>
      </c>
      <c r="K18" s="25"/>
      <c r="L18" s="25"/>
      <c r="M18" s="25"/>
      <c r="N18" s="25"/>
      <c r="O18" s="25"/>
      <c r="P18" s="26"/>
    </row>
    <row r="19" spans="1:16" ht="19.5" thickBot="1">
      <c r="A19" s="6"/>
      <c r="B19" s="7"/>
      <c r="C19" s="8"/>
      <c r="D19" s="8"/>
      <c r="E19" s="8"/>
      <c r="F19" s="8"/>
      <c r="G19" s="8"/>
      <c r="H19" s="8"/>
      <c r="I19" s="8"/>
      <c r="J19" s="27" t="s">
        <v>30</v>
      </c>
      <c r="K19" s="28"/>
      <c r="L19" s="28"/>
      <c r="M19" s="28"/>
      <c r="N19" s="28"/>
      <c r="O19" s="28"/>
      <c r="P19" s="29"/>
    </row>
    <row r="20" spans="1:16" ht="16.5" customHeight="1">
      <c r="A20" s="6"/>
      <c r="B20" s="7"/>
      <c r="C20" s="8"/>
      <c r="D20" s="8"/>
      <c r="E20" s="8"/>
      <c r="F20" s="8"/>
      <c r="G20" s="8"/>
      <c r="H20" s="8"/>
      <c r="I20" s="8"/>
      <c r="J20" s="30" t="s">
        <v>31</v>
      </c>
      <c r="K20" s="31" t="s">
        <v>32</v>
      </c>
      <c r="L20" s="32"/>
      <c r="M20" s="32"/>
      <c r="N20" s="32"/>
      <c r="O20" s="32"/>
      <c r="P20" s="87"/>
    </row>
    <row r="21" spans="1:16" ht="16.5" customHeight="1">
      <c r="A21" s="6"/>
      <c r="B21" s="7"/>
      <c r="C21" s="8"/>
      <c r="D21" s="8"/>
      <c r="E21" s="8"/>
      <c r="F21" s="8"/>
      <c r="G21" s="8"/>
      <c r="H21" s="8"/>
      <c r="I21" s="8"/>
      <c r="J21" s="33"/>
      <c r="K21" s="34" t="s">
        <v>47</v>
      </c>
      <c r="L21" s="35"/>
      <c r="M21" s="35"/>
      <c r="N21" s="35"/>
      <c r="O21" s="35"/>
      <c r="P21" s="36"/>
    </row>
    <row r="22" spans="1:16" ht="16.5" customHeight="1">
      <c r="A22" s="6"/>
      <c r="B22" s="7"/>
      <c r="C22" s="8"/>
      <c r="D22" s="8"/>
      <c r="E22" s="8"/>
      <c r="F22" s="8"/>
      <c r="G22" s="8"/>
      <c r="H22" s="8"/>
      <c r="I22" s="8"/>
      <c r="J22" s="37"/>
      <c r="K22" s="38" t="s">
        <v>33</v>
      </c>
      <c r="L22" s="39"/>
      <c r="M22" s="39"/>
      <c r="N22" s="39"/>
      <c r="O22" s="39"/>
      <c r="P22" s="40"/>
    </row>
    <row r="23" spans="1:16" ht="16.5" customHeight="1">
      <c r="A23" s="6"/>
      <c r="B23" s="7"/>
      <c r="C23" s="8"/>
      <c r="D23" s="8"/>
      <c r="E23" s="8"/>
      <c r="F23" s="8"/>
      <c r="G23" s="8"/>
      <c r="H23" s="8"/>
      <c r="I23" s="8"/>
      <c r="J23" s="37"/>
      <c r="K23" s="41" t="s">
        <v>34</v>
      </c>
      <c r="L23" s="39"/>
      <c r="M23" s="39"/>
      <c r="N23" s="39"/>
      <c r="O23" s="39"/>
      <c r="P23" s="40"/>
    </row>
    <row r="24" spans="1:16" ht="15.75" customHeight="1">
      <c r="A24" s="6"/>
      <c r="B24" s="7"/>
      <c r="C24" s="8"/>
      <c r="D24" s="8"/>
      <c r="E24" s="8"/>
      <c r="F24" s="8"/>
      <c r="G24" s="8"/>
      <c r="H24" s="8"/>
      <c r="I24" s="8"/>
      <c r="J24" s="37"/>
      <c r="K24" s="41" t="s">
        <v>35</v>
      </c>
      <c r="L24" s="39"/>
      <c r="M24" s="39"/>
      <c r="N24" s="39"/>
      <c r="O24" s="39"/>
      <c r="P24" s="40"/>
    </row>
    <row r="25" spans="1:16" ht="15.75" customHeight="1">
      <c r="A25" s="6"/>
      <c r="B25" s="7"/>
      <c r="C25" s="8"/>
      <c r="D25" s="8"/>
      <c r="E25" s="8"/>
      <c r="F25" s="8"/>
      <c r="G25" s="8"/>
      <c r="H25" s="8"/>
      <c r="I25" s="8"/>
      <c r="J25" s="37"/>
      <c r="K25" s="48" t="s">
        <v>177</v>
      </c>
      <c r="L25" s="45"/>
      <c r="M25" s="45"/>
      <c r="N25" s="45"/>
      <c r="O25" s="45"/>
      <c r="P25" s="40"/>
    </row>
    <row r="26" spans="1:16" ht="16.5" customHeight="1">
      <c r="A26" s="6"/>
      <c r="B26" s="7"/>
      <c r="C26" s="8"/>
      <c r="D26" s="8"/>
      <c r="E26" s="8"/>
      <c r="F26" s="8"/>
      <c r="G26" s="8"/>
      <c r="H26" s="8"/>
      <c r="I26" s="8"/>
      <c r="J26" s="37"/>
      <c r="K26" s="41" t="s">
        <v>178</v>
      </c>
      <c r="L26" s="39"/>
      <c r="M26" s="39"/>
      <c r="N26" s="39"/>
      <c r="O26" s="39"/>
      <c r="P26" s="40"/>
    </row>
    <row r="27" spans="1:16" ht="16.5" customHeight="1">
      <c r="A27" s="6"/>
      <c r="B27" s="7"/>
      <c r="C27" s="8"/>
      <c r="D27" s="8"/>
      <c r="E27" s="8"/>
      <c r="F27" s="8"/>
      <c r="G27" s="8"/>
      <c r="H27" s="8"/>
      <c r="I27" s="8"/>
      <c r="J27" s="37"/>
      <c r="K27" s="41" t="s">
        <v>179</v>
      </c>
      <c r="L27" s="44"/>
      <c r="M27" s="44"/>
      <c r="N27" s="44"/>
      <c r="O27" s="44"/>
      <c r="P27" s="88"/>
    </row>
    <row r="28" spans="1:16" ht="15.75" customHeight="1">
      <c r="A28" s="6"/>
      <c r="B28" s="7"/>
      <c r="C28" s="8"/>
      <c r="D28" s="8"/>
      <c r="E28" s="8"/>
      <c r="F28" s="8"/>
      <c r="G28" s="8"/>
      <c r="H28" s="8"/>
      <c r="I28" s="8"/>
      <c r="J28" s="37"/>
      <c r="K28" s="41" t="s">
        <v>180</v>
      </c>
      <c r="L28" s="44"/>
      <c r="M28" s="44"/>
      <c r="N28" s="44"/>
      <c r="O28" s="44"/>
      <c r="P28" s="88"/>
    </row>
    <row r="29" spans="1:16" ht="16.5" customHeight="1">
      <c r="A29" s="50"/>
      <c r="B29" s="51"/>
      <c r="C29" s="51"/>
      <c r="D29" s="51"/>
      <c r="E29" s="51"/>
      <c r="F29" s="51"/>
      <c r="G29" s="51"/>
      <c r="H29" s="51"/>
      <c r="I29" s="51"/>
      <c r="J29" s="37"/>
      <c r="K29" s="41" t="s">
        <v>181</v>
      </c>
      <c r="L29" s="44"/>
      <c r="M29" s="44"/>
      <c r="N29" s="45"/>
      <c r="O29" s="45"/>
      <c r="P29" s="46"/>
    </row>
    <row r="30" spans="1:16" ht="16.5" customHeight="1">
      <c r="A30" s="50"/>
      <c r="B30" s="51"/>
      <c r="C30" s="51"/>
      <c r="D30" s="51"/>
      <c r="E30" s="51"/>
      <c r="F30" s="51"/>
      <c r="G30" s="51"/>
      <c r="H30" s="51"/>
      <c r="I30" s="51"/>
      <c r="J30" s="37"/>
      <c r="K30" s="41" t="s">
        <v>182</v>
      </c>
      <c r="L30" s="39"/>
      <c r="M30" s="39"/>
      <c r="N30" s="47"/>
      <c r="O30" s="47"/>
      <c r="P30" s="40"/>
    </row>
    <row r="31" spans="1:16" ht="16.5" customHeight="1">
      <c r="A31" s="50"/>
      <c r="B31" s="51"/>
      <c r="C31" s="51"/>
      <c r="D31" s="51"/>
      <c r="E31" s="51"/>
      <c r="F31" s="51"/>
      <c r="G31" s="51"/>
      <c r="H31" s="51"/>
      <c r="I31" s="51"/>
      <c r="J31" s="37"/>
      <c r="K31" s="172" t="s">
        <v>183</v>
      </c>
      <c r="L31" s="173"/>
      <c r="M31" s="173"/>
      <c r="N31" s="173"/>
      <c r="O31" s="173"/>
      <c r="P31" s="174"/>
    </row>
    <row r="32" spans="1:16" ht="13.5" customHeight="1">
      <c r="A32" s="50"/>
      <c r="B32" s="51"/>
      <c r="C32" s="51"/>
      <c r="D32" s="51"/>
      <c r="E32" s="51"/>
      <c r="F32" s="51"/>
      <c r="G32" s="51"/>
      <c r="H32" s="51"/>
      <c r="I32" s="51"/>
      <c r="J32" s="37"/>
      <c r="K32" s="41" t="s">
        <v>184</v>
      </c>
      <c r="L32" s="39"/>
      <c r="M32" s="39"/>
      <c r="N32" s="47"/>
      <c r="O32" s="47"/>
      <c r="P32" s="40"/>
    </row>
    <row r="33" spans="1:16" ht="16.5" customHeight="1">
      <c r="A33" s="50"/>
      <c r="B33" s="51"/>
      <c r="C33" s="51"/>
      <c r="D33" s="51"/>
      <c r="E33" s="51"/>
      <c r="F33" s="51"/>
      <c r="G33" s="51"/>
      <c r="H33" s="51"/>
      <c r="I33" s="51"/>
      <c r="J33" s="37"/>
      <c r="K33" s="41" t="s">
        <v>185</v>
      </c>
      <c r="L33" s="39"/>
      <c r="M33" s="39"/>
      <c r="N33" s="89"/>
      <c r="O33" s="89"/>
      <c r="P33" s="49"/>
    </row>
    <row r="34" spans="1:16" ht="16.5" customHeight="1">
      <c r="A34" s="50"/>
      <c r="B34" s="51"/>
      <c r="C34" s="51"/>
      <c r="D34" s="51"/>
      <c r="E34" s="51"/>
      <c r="F34" s="51"/>
      <c r="G34" s="51"/>
      <c r="H34" s="51"/>
      <c r="I34" s="51"/>
      <c r="J34" s="37"/>
      <c r="K34" s="169" t="s">
        <v>186</v>
      </c>
      <c r="L34" s="170"/>
      <c r="M34" s="170"/>
      <c r="N34" s="170"/>
      <c r="O34" s="170"/>
      <c r="P34" s="171"/>
    </row>
    <row r="35" spans="1:16" ht="16.5" customHeight="1">
      <c r="A35" s="50"/>
      <c r="B35" s="51"/>
      <c r="C35" s="51"/>
      <c r="D35" s="51"/>
      <c r="E35" s="51"/>
      <c r="F35" s="51"/>
      <c r="G35" s="51"/>
      <c r="H35" s="51"/>
      <c r="I35" s="51"/>
      <c r="J35" s="37"/>
      <c r="K35" s="93" t="s">
        <v>187</v>
      </c>
      <c r="L35" s="167"/>
      <c r="M35" s="167"/>
      <c r="N35" s="42"/>
      <c r="O35" s="42"/>
      <c r="P35" s="43"/>
    </row>
    <row r="36" spans="1:16" ht="16.5" customHeight="1">
      <c r="A36" s="50"/>
      <c r="B36" s="51"/>
      <c r="C36" s="51"/>
      <c r="D36" s="51"/>
      <c r="E36" s="51"/>
      <c r="F36" s="51"/>
      <c r="G36" s="51"/>
      <c r="H36" s="51"/>
      <c r="I36" s="51"/>
      <c r="J36" s="37"/>
      <c r="K36" s="160" t="s">
        <v>188</v>
      </c>
      <c r="L36" s="63"/>
      <c r="M36" s="63"/>
      <c r="N36" s="52"/>
      <c r="O36" s="52"/>
      <c r="P36" s="161"/>
    </row>
    <row r="37" spans="1:16" ht="16.5" customHeight="1">
      <c r="A37" s="50"/>
      <c r="B37" s="51"/>
      <c r="C37" s="51"/>
      <c r="D37" s="51"/>
      <c r="E37" s="51"/>
      <c r="F37" s="51"/>
      <c r="G37" s="51"/>
      <c r="H37" s="51"/>
      <c r="I37" s="51"/>
      <c r="J37" s="37"/>
      <c r="K37" s="160" t="s">
        <v>189</v>
      </c>
      <c r="L37" s="63"/>
      <c r="M37" s="63"/>
      <c r="N37" s="52"/>
      <c r="O37" s="52"/>
      <c r="P37" s="161"/>
    </row>
    <row r="38" spans="1:16" ht="16.5" customHeight="1">
      <c r="A38" s="50"/>
      <c r="B38" s="51"/>
      <c r="C38" s="51"/>
      <c r="D38" s="51"/>
      <c r="E38" s="51"/>
      <c r="F38" s="51"/>
      <c r="G38" s="51"/>
      <c r="H38" s="51"/>
      <c r="I38" s="51"/>
      <c r="J38" s="37"/>
      <c r="K38" s="160" t="s">
        <v>190</v>
      </c>
      <c r="L38" s="63"/>
      <c r="M38" s="63"/>
      <c r="N38" s="52"/>
      <c r="O38" s="52"/>
      <c r="P38" s="161"/>
    </row>
    <row r="39" spans="1:16" ht="16.5" customHeight="1">
      <c r="A39" s="50"/>
      <c r="B39" s="51"/>
      <c r="C39" s="51"/>
      <c r="D39" s="51"/>
      <c r="E39" s="51"/>
      <c r="F39" s="51"/>
      <c r="G39" s="51"/>
      <c r="H39" s="51"/>
      <c r="I39" s="51"/>
      <c r="J39" s="37"/>
      <c r="K39" s="160"/>
      <c r="L39" s="63"/>
      <c r="M39" s="63"/>
      <c r="N39" s="52"/>
      <c r="O39" s="52"/>
      <c r="P39" s="161"/>
    </row>
    <row r="40" spans="1:16" ht="16.5" customHeight="1">
      <c r="A40" s="50"/>
      <c r="B40" s="51"/>
      <c r="C40" s="51"/>
      <c r="D40" s="51"/>
      <c r="E40" s="51"/>
      <c r="F40" s="51"/>
      <c r="G40" s="51"/>
      <c r="H40" s="51"/>
      <c r="I40" s="51"/>
      <c r="J40" s="37"/>
      <c r="K40" s="160"/>
      <c r="L40" s="63"/>
      <c r="M40" s="63"/>
      <c r="N40" s="52"/>
      <c r="O40" s="52"/>
      <c r="P40" s="161"/>
    </row>
    <row r="41" spans="1:16" ht="16.5" customHeight="1">
      <c r="A41" s="50"/>
      <c r="B41" s="51"/>
      <c r="C41" s="51"/>
      <c r="D41" s="51"/>
      <c r="E41" s="51"/>
      <c r="F41" s="51"/>
      <c r="G41" s="51"/>
      <c r="H41" s="51"/>
      <c r="I41" s="51"/>
      <c r="J41" s="37"/>
      <c r="K41" s="160"/>
      <c r="L41" s="63"/>
      <c r="M41" s="63"/>
      <c r="N41" s="52"/>
      <c r="O41" s="52"/>
      <c r="P41" s="161"/>
    </row>
    <row r="42" spans="1:16" ht="16.5" customHeight="1">
      <c r="A42" s="50"/>
      <c r="B42" s="51"/>
      <c r="C42" s="51"/>
      <c r="D42" s="51"/>
      <c r="E42" s="51"/>
      <c r="F42" s="51"/>
      <c r="G42" s="51"/>
      <c r="H42" s="51"/>
      <c r="I42" s="51"/>
      <c r="J42" s="37"/>
      <c r="K42" s="160"/>
      <c r="L42" s="63"/>
      <c r="M42" s="63"/>
      <c r="N42" s="52"/>
      <c r="O42" s="52"/>
      <c r="P42" s="161"/>
    </row>
    <row r="43" spans="1:16" ht="16.5" customHeight="1">
      <c r="A43" s="50"/>
      <c r="B43" s="51"/>
      <c r="C43" s="51"/>
      <c r="D43" s="51"/>
      <c r="E43" s="51"/>
      <c r="F43" s="51"/>
      <c r="G43" s="51"/>
      <c r="H43" s="51"/>
      <c r="I43" s="51"/>
      <c r="J43" s="37"/>
      <c r="K43" s="160"/>
      <c r="L43" s="63"/>
      <c r="M43" s="63"/>
      <c r="N43" s="52"/>
      <c r="O43" s="52"/>
      <c r="P43" s="161"/>
    </row>
    <row r="44" spans="1:16" ht="16.5" customHeight="1">
      <c r="A44" s="50"/>
      <c r="B44" s="51"/>
      <c r="C44" s="51"/>
      <c r="D44" s="51"/>
      <c r="E44" s="51"/>
      <c r="F44" s="51"/>
      <c r="G44" s="51"/>
      <c r="H44" s="51"/>
      <c r="I44" s="51"/>
      <c r="J44" s="37"/>
      <c r="K44" s="160"/>
      <c r="L44" s="63"/>
      <c r="M44" s="63"/>
      <c r="N44" s="52"/>
      <c r="O44" s="52"/>
      <c r="P44" s="161"/>
    </row>
    <row r="45" spans="1:16" ht="16.5" customHeight="1">
      <c r="A45" s="50"/>
      <c r="B45" s="51"/>
      <c r="C45" s="51"/>
      <c r="D45" s="51"/>
      <c r="E45" s="51"/>
      <c r="F45" s="51"/>
      <c r="G45" s="51"/>
      <c r="H45" s="51"/>
      <c r="I45" s="51"/>
      <c r="J45" s="37"/>
      <c r="K45" s="160"/>
      <c r="L45" s="63"/>
      <c r="M45" s="63"/>
      <c r="N45" s="52"/>
      <c r="O45" s="52"/>
      <c r="P45" s="161"/>
    </row>
    <row r="46" spans="1:16" ht="16.5" customHeight="1">
      <c r="A46" s="50"/>
      <c r="B46" s="51"/>
      <c r="C46" s="51"/>
      <c r="D46" s="51"/>
      <c r="E46" s="51"/>
      <c r="F46" s="51"/>
      <c r="G46" s="51"/>
      <c r="H46" s="51"/>
      <c r="I46" s="51"/>
      <c r="J46" s="37"/>
      <c r="K46" s="160"/>
      <c r="L46" s="63"/>
      <c r="M46" s="63"/>
      <c r="N46" s="52"/>
      <c r="O46" s="52"/>
      <c r="P46" s="161"/>
    </row>
    <row r="47" spans="1:16" ht="16.5" customHeight="1">
      <c r="A47" s="50"/>
      <c r="B47" s="51"/>
      <c r="C47" s="51"/>
      <c r="D47" s="51"/>
      <c r="E47" s="51"/>
      <c r="F47" s="51"/>
      <c r="G47" s="51"/>
      <c r="H47" s="51"/>
      <c r="I47" s="51"/>
      <c r="J47" s="37"/>
      <c r="K47" s="160"/>
      <c r="L47" s="63"/>
      <c r="M47" s="63"/>
      <c r="N47" s="52"/>
      <c r="O47" s="52"/>
      <c r="P47" s="161"/>
    </row>
    <row r="48" spans="1:16" ht="16.5" customHeight="1">
      <c r="A48" s="50"/>
      <c r="B48" s="51"/>
      <c r="C48" s="51"/>
      <c r="D48" s="51"/>
      <c r="E48" s="51"/>
      <c r="F48" s="51"/>
      <c r="G48" s="51"/>
      <c r="H48" s="51"/>
      <c r="I48" s="51"/>
      <c r="J48" s="37"/>
      <c r="K48" s="160"/>
      <c r="L48" s="63"/>
      <c r="M48" s="63"/>
      <c r="N48" s="52"/>
      <c r="O48" s="52"/>
      <c r="P48" s="161"/>
    </row>
    <row r="49" spans="1:16" ht="16.5" customHeight="1">
      <c r="A49" s="50"/>
      <c r="B49" s="51"/>
      <c r="C49" s="51"/>
      <c r="D49" s="51"/>
      <c r="E49" s="51"/>
      <c r="F49" s="51"/>
      <c r="G49" s="51"/>
      <c r="H49" s="51"/>
      <c r="I49" s="51"/>
      <c r="J49" s="37"/>
      <c r="K49" s="160"/>
      <c r="L49" s="63"/>
      <c r="M49" s="63"/>
      <c r="N49" s="52"/>
      <c r="O49" s="52"/>
      <c r="P49" s="161"/>
    </row>
    <row r="50" spans="1:16" ht="16.5" customHeight="1">
      <c r="A50" s="50"/>
      <c r="B50" s="51"/>
      <c r="C50" s="51"/>
      <c r="D50" s="51"/>
      <c r="E50" s="51"/>
      <c r="F50" s="51"/>
      <c r="G50" s="51"/>
      <c r="H50" s="51"/>
      <c r="I50" s="51"/>
      <c r="J50" s="37"/>
      <c r="K50" s="160"/>
      <c r="L50" s="63"/>
      <c r="M50" s="63"/>
      <c r="N50" s="52"/>
      <c r="O50" s="52"/>
      <c r="P50" s="161"/>
    </row>
    <row r="51" spans="1:16" ht="16.5" customHeight="1">
      <c r="A51" s="50"/>
      <c r="B51" s="51"/>
      <c r="C51" s="51"/>
      <c r="D51" s="51"/>
      <c r="E51" s="51"/>
      <c r="F51" s="51"/>
      <c r="G51" s="51"/>
      <c r="H51" s="51"/>
      <c r="I51" s="51"/>
      <c r="J51" s="37"/>
      <c r="K51" s="160"/>
      <c r="L51" s="63"/>
      <c r="M51" s="63"/>
      <c r="N51" s="52"/>
      <c r="O51" s="52"/>
      <c r="P51" s="161"/>
    </row>
    <row r="52" spans="1:16" ht="16.5" customHeight="1">
      <c r="A52" s="50"/>
      <c r="B52" s="51"/>
      <c r="C52" s="51"/>
      <c r="D52" s="51"/>
      <c r="E52" s="51"/>
      <c r="F52" s="51"/>
      <c r="G52" s="51"/>
      <c r="H52" s="51"/>
      <c r="I52" s="51"/>
      <c r="J52" s="37"/>
      <c r="K52" s="160"/>
      <c r="L52" s="63"/>
      <c r="M52" s="63"/>
      <c r="N52" s="52"/>
      <c r="O52" s="52"/>
      <c r="P52" s="161"/>
    </row>
    <row r="53" spans="1:16" ht="16.5" customHeight="1">
      <c r="A53" s="50"/>
      <c r="B53" s="51"/>
      <c r="C53" s="51"/>
      <c r="D53" s="51"/>
      <c r="E53" s="51"/>
      <c r="F53" s="51"/>
      <c r="G53" s="51"/>
      <c r="H53" s="51"/>
      <c r="I53" s="51"/>
      <c r="J53" s="37"/>
      <c r="K53" s="160"/>
      <c r="L53" s="63"/>
      <c r="M53" s="63"/>
      <c r="N53" s="52"/>
      <c r="O53" s="52"/>
      <c r="P53" s="161"/>
    </row>
    <row r="54" spans="1:16" ht="16.5" customHeight="1">
      <c r="A54" s="50"/>
      <c r="B54" s="51"/>
      <c r="C54" s="51"/>
      <c r="D54" s="51"/>
      <c r="E54" s="51"/>
      <c r="F54" s="51"/>
      <c r="G54" s="51"/>
      <c r="H54" s="51"/>
      <c r="I54" s="51"/>
      <c r="J54" s="37"/>
      <c r="K54" s="160"/>
      <c r="L54" s="63"/>
      <c r="M54" s="63"/>
      <c r="N54" s="52"/>
      <c r="O54" s="52"/>
      <c r="P54" s="161"/>
    </row>
    <row r="55" spans="1:16" ht="16.5" customHeight="1">
      <c r="A55" s="50"/>
      <c r="B55" s="51"/>
      <c r="C55" s="51"/>
      <c r="D55" s="51"/>
      <c r="E55" s="51"/>
      <c r="F55" s="51"/>
      <c r="G55" s="51"/>
      <c r="H55" s="51"/>
      <c r="I55" s="51"/>
      <c r="J55" s="37"/>
      <c r="K55" s="160"/>
      <c r="L55" s="63"/>
      <c r="M55" s="63"/>
      <c r="N55" s="52"/>
      <c r="O55" s="52"/>
      <c r="P55" s="161"/>
    </row>
    <row r="56" spans="1:16" ht="16.5" customHeight="1">
      <c r="A56" s="50"/>
      <c r="B56" s="51"/>
      <c r="C56" s="51"/>
      <c r="D56" s="51"/>
      <c r="E56" s="51"/>
      <c r="F56" s="51"/>
      <c r="G56" s="51"/>
      <c r="H56" s="51"/>
      <c r="I56" s="51"/>
      <c r="J56" s="37"/>
      <c r="K56" s="160"/>
      <c r="L56" s="63"/>
      <c r="M56" s="63"/>
      <c r="N56" s="52"/>
      <c r="O56" s="52"/>
      <c r="P56" s="161"/>
    </row>
    <row r="57" spans="1:16" ht="16.5" customHeight="1">
      <c r="A57" s="50"/>
      <c r="B57" s="51"/>
      <c r="C57" s="51"/>
      <c r="D57" s="51"/>
      <c r="E57" s="51"/>
      <c r="F57" s="51"/>
      <c r="G57" s="51"/>
      <c r="H57" s="51"/>
      <c r="I57" s="51"/>
      <c r="J57" s="37"/>
      <c r="K57" s="160"/>
      <c r="L57" s="63"/>
      <c r="M57" s="63"/>
      <c r="N57" s="52"/>
      <c r="O57" s="52"/>
      <c r="P57" s="161"/>
    </row>
    <row r="58" spans="1:16" ht="34.5" customHeight="1">
      <c r="A58" s="50"/>
      <c r="B58" s="302" t="s">
        <v>192</v>
      </c>
      <c r="C58" s="51"/>
      <c r="D58" s="51"/>
      <c r="E58" s="51"/>
      <c r="F58" s="51"/>
      <c r="G58" s="51"/>
      <c r="H58" s="51"/>
      <c r="I58" s="51"/>
      <c r="J58" s="19" t="s">
        <v>36</v>
      </c>
      <c r="K58" s="175" t="s">
        <v>50</v>
      </c>
      <c r="L58" s="176"/>
      <c r="M58" s="176"/>
      <c r="N58" s="176"/>
      <c r="O58" s="176"/>
      <c r="P58" s="177"/>
    </row>
    <row r="59" spans="1:16" ht="16.5" customHeight="1">
      <c r="J59" s="37"/>
      <c r="K59" s="41" t="s">
        <v>37</v>
      </c>
      <c r="L59" s="39"/>
      <c r="M59" s="39"/>
      <c r="N59" s="39"/>
      <c r="O59" s="39"/>
      <c r="P59" s="40"/>
    </row>
    <row r="60" spans="1:16" ht="30" customHeight="1">
      <c r="A60" s="50"/>
      <c r="B60" s="51"/>
      <c r="C60" s="51"/>
      <c r="D60" s="51"/>
      <c r="E60" s="51"/>
      <c r="F60" s="51"/>
      <c r="G60" s="51"/>
      <c r="H60" s="51"/>
      <c r="I60" s="51"/>
      <c r="J60" s="37"/>
      <c r="K60" s="178" t="s">
        <v>51</v>
      </c>
      <c r="L60" s="179"/>
      <c r="M60" s="179"/>
      <c r="N60" s="179"/>
      <c r="O60" s="179"/>
      <c r="P60" s="180"/>
    </row>
    <row r="61" spans="1:16" ht="15.75" customHeight="1">
      <c r="A61" s="50"/>
      <c r="B61" s="51"/>
      <c r="C61" s="51"/>
      <c r="D61" s="51"/>
      <c r="E61" s="51"/>
      <c r="F61" s="51"/>
      <c r="G61" s="51"/>
      <c r="H61" s="51"/>
      <c r="I61" s="51"/>
      <c r="J61" s="37"/>
      <c r="K61" s="41" t="s">
        <v>38</v>
      </c>
      <c r="L61" s="39"/>
      <c r="M61" s="39"/>
      <c r="N61" s="39"/>
      <c r="O61" s="39"/>
      <c r="P61" s="40"/>
    </row>
    <row r="62" spans="1:16" ht="16.5" customHeight="1">
      <c r="A62" s="50"/>
      <c r="B62" s="51"/>
      <c r="C62" s="51"/>
      <c r="D62" s="51"/>
      <c r="E62" s="51"/>
      <c r="F62" s="51"/>
      <c r="G62" s="51"/>
      <c r="H62" s="51"/>
      <c r="I62" s="51"/>
      <c r="J62" s="37"/>
      <c r="K62" s="41" t="s">
        <v>39</v>
      </c>
      <c r="L62" s="39"/>
      <c r="M62" s="39"/>
      <c r="N62" s="39"/>
      <c r="O62" s="39"/>
      <c r="P62" s="40"/>
    </row>
    <row r="63" spans="1:16" ht="16.5" customHeight="1">
      <c r="A63" s="50"/>
      <c r="B63" s="51"/>
      <c r="C63" s="51"/>
      <c r="D63" s="51"/>
      <c r="E63" s="51"/>
      <c r="F63" s="51"/>
      <c r="G63" s="51"/>
      <c r="H63" s="51"/>
      <c r="I63" s="51"/>
      <c r="J63" s="37"/>
      <c r="K63" s="41" t="s">
        <v>174</v>
      </c>
      <c r="L63" s="39"/>
      <c r="M63" s="39"/>
      <c r="N63" s="39"/>
      <c r="O63" s="39"/>
      <c r="P63" s="40"/>
    </row>
    <row r="64" spans="1:16" ht="18.75" customHeight="1">
      <c r="A64" s="50"/>
      <c r="B64" s="51"/>
      <c r="C64" s="51"/>
      <c r="D64" s="51"/>
      <c r="E64" s="51"/>
      <c r="F64" s="51"/>
      <c r="G64" s="51"/>
      <c r="H64" s="51"/>
      <c r="I64" s="51"/>
      <c r="J64" s="37"/>
      <c r="K64" s="93" t="s">
        <v>173</v>
      </c>
      <c r="L64" s="42"/>
      <c r="M64" s="42"/>
      <c r="N64" s="42"/>
      <c r="O64" s="42"/>
      <c r="P64" s="43"/>
    </row>
    <row r="65" spans="1:16" ht="18.75" customHeight="1">
      <c r="A65" s="50"/>
      <c r="B65" s="51"/>
      <c r="C65" s="51"/>
      <c r="D65" s="51"/>
      <c r="E65" s="51"/>
      <c r="F65" s="51"/>
      <c r="G65" s="51"/>
      <c r="H65" s="51"/>
      <c r="I65" s="51"/>
      <c r="J65" s="37"/>
      <c r="K65" s="113" t="s">
        <v>172</v>
      </c>
      <c r="L65" s="42"/>
      <c r="M65" s="42"/>
      <c r="N65" s="42"/>
      <c r="O65" s="42"/>
      <c r="P65" s="43"/>
    </row>
    <row r="66" spans="1:16" ht="36.75" customHeight="1">
      <c r="A66" s="50"/>
      <c r="B66" s="51"/>
      <c r="C66" s="51"/>
      <c r="D66" s="51"/>
      <c r="E66" s="51"/>
      <c r="F66" s="51"/>
      <c r="G66" s="51"/>
      <c r="H66" s="51"/>
      <c r="I66" s="51"/>
      <c r="J66" s="37"/>
      <c r="K66" s="199" t="s">
        <v>175</v>
      </c>
      <c r="L66" s="185"/>
      <c r="M66" s="185"/>
      <c r="N66" s="185"/>
      <c r="O66" s="185"/>
      <c r="P66" s="186"/>
    </row>
    <row r="67" spans="1:16" ht="18.75" customHeight="1">
      <c r="A67" s="50"/>
      <c r="B67" s="51"/>
      <c r="C67" s="51"/>
      <c r="D67" s="51"/>
      <c r="E67" s="51"/>
      <c r="F67" s="51"/>
      <c r="G67" s="51"/>
      <c r="H67" s="51"/>
      <c r="I67" s="51"/>
      <c r="J67" s="37"/>
      <c r="K67" s="184" t="s">
        <v>62</v>
      </c>
      <c r="L67" s="185"/>
      <c r="M67" s="185"/>
      <c r="N67" s="185"/>
      <c r="O67" s="185"/>
      <c r="P67" s="186"/>
    </row>
    <row r="68" spans="1:16" ht="18.75" customHeight="1">
      <c r="A68" s="50"/>
      <c r="B68" s="51"/>
      <c r="C68" s="51"/>
      <c r="D68" s="51"/>
      <c r="E68" s="51"/>
      <c r="F68" s="51"/>
      <c r="G68" s="51"/>
      <c r="H68" s="51"/>
      <c r="I68" s="51"/>
      <c r="J68" s="37"/>
      <c r="K68" s="184" t="s">
        <v>167</v>
      </c>
      <c r="L68" s="185"/>
      <c r="M68" s="185"/>
      <c r="N68" s="185"/>
      <c r="O68" s="185"/>
      <c r="P68" s="186"/>
    </row>
    <row r="69" spans="1:16" ht="18.75" customHeight="1">
      <c r="A69" s="50"/>
      <c r="B69" s="51"/>
      <c r="C69" s="51"/>
      <c r="D69" s="51"/>
      <c r="E69" s="51"/>
      <c r="F69" s="51"/>
      <c r="G69" s="51"/>
      <c r="H69" s="51"/>
      <c r="I69" s="51"/>
      <c r="J69" s="37"/>
      <c r="K69" s="184" t="s">
        <v>168</v>
      </c>
      <c r="L69" s="185"/>
      <c r="M69" s="185"/>
      <c r="N69" s="185"/>
      <c r="O69" s="185"/>
      <c r="P69" s="186"/>
    </row>
    <row r="70" spans="1:16" ht="18.75" customHeight="1">
      <c r="A70" s="50"/>
      <c r="B70" s="51"/>
      <c r="C70" s="51"/>
      <c r="D70" s="51"/>
      <c r="E70" s="51"/>
      <c r="F70" s="51"/>
      <c r="G70" s="51"/>
      <c r="H70" s="51"/>
      <c r="I70" s="51"/>
      <c r="J70" s="37"/>
      <c r="K70" s="184" t="s">
        <v>169</v>
      </c>
      <c r="L70" s="185"/>
      <c r="M70" s="185"/>
      <c r="N70" s="185"/>
      <c r="O70" s="185"/>
      <c r="P70" s="186"/>
    </row>
    <row r="71" spans="1:16" ht="18.75" customHeight="1">
      <c r="A71" s="50"/>
      <c r="B71" s="51"/>
      <c r="C71" s="51"/>
      <c r="D71" s="51"/>
      <c r="E71" s="51"/>
      <c r="F71" s="51"/>
      <c r="G71" s="51"/>
      <c r="H71" s="51"/>
      <c r="I71" s="51"/>
      <c r="J71" s="37"/>
      <c r="K71" s="184" t="s">
        <v>170</v>
      </c>
      <c r="L71" s="185"/>
      <c r="M71" s="185"/>
      <c r="N71" s="185"/>
      <c r="O71" s="185"/>
      <c r="P71" s="186"/>
    </row>
    <row r="72" spans="1:16" ht="18.75" customHeight="1">
      <c r="A72" s="50"/>
      <c r="B72" s="51"/>
      <c r="C72" s="51"/>
      <c r="D72" s="51"/>
      <c r="E72" s="51"/>
      <c r="F72" s="51"/>
      <c r="G72" s="51"/>
      <c r="H72" s="51"/>
      <c r="I72" s="51"/>
      <c r="J72" s="37"/>
      <c r="K72" s="184" t="s">
        <v>171</v>
      </c>
      <c r="L72" s="185"/>
      <c r="M72" s="185"/>
      <c r="N72" s="185"/>
      <c r="O72" s="185"/>
      <c r="P72" s="186"/>
    </row>
    <row r="73" spans="1:16" ht="56.25" customHeight="1">
      <c r="A73" s="50"/>
      <c r="B73" s="51"/>
      <c r="C73" s="51"/>
      <c r="D73" s="51"/>
      <c r="E73" s="51"/>
      <c r="F73" s="51"/>
      <c r="G73" s="51"/>
      <c r="H73" s="51"/>
      <c r="I73" s="51"/>
      <c r="J73" s="37"/>
      <c r="K73" s="187" t="s">
        <v>176</v>
      </c>
      <c r="L73" s="188"/>
      <c r="M73" s="188"/>
      <c r="N73" s="188"/>
      <c r="O73" s="188"/>
      <c r="P73" s="189"/>
    </row>
    <row r="74" spans="1:16" ht="15.75" customHeight="1">
      <c r="A74" s="62"/>
      <c r="B74" s="63"/>
      <c r="C74" s="63"/>
      <c r="D74" s="52"/>
      <c r="E74" s="52"/>
      <c r="F74" s="52"/>
      <c r="G74" s="52"/>
      <c r="H74" s="64"/>
      <c r="I74" s="65"/>
      <c r="J74" s="19" t="s">
        <v>41</v>
      </c>
      <c r="K74" s="53" t="s">
        <v>42</v>
      </c>
      <c r="L74" s="54"/>
      <c r="M74" s="54"/>
      <c r="N74" s="54"/>
      <c r="O74" s="54"/>
      <c r="P74" s="55"/>
    </row>
    <row r="75" spans="1:16" ht="33.75" customHeight="1">
      <c r="A75" s="62"/>
      <c r="B75" s="63"/>
      <c r="C75" s="72"/>
      <c r="D75" s="72"/>
      <c r="E75" s="72"/>
      <c r="F75" s="72"/>
      <c r="G75" s="72"/>
      <c r="H75" s="64"/>
      <c r="I75" s="65"/>
      <c r="J75" s="90"/>
      <c r="K75" s="203" t="s">
        <v>49</v>
      </c>
      <c r="L75" s="204"/>
      <c r="M75" s="204"/>
      <c r="N75" s="204"/>
      <c r="O75" s="204"/>
      <c r="P75" s="205"/>
    </row>
    <row r="76" spans="1:16" ht="15.75" thickBot="1">
      <c r="A76" s="62"/>
      <c r="B76" s="63"/>
      <c r="C76" s="72"/>
      <c r="D76" s="72"/>
      <c r="E76" s="72"/>
      <c r="F76" s="72"/>
      <c r="G76" s="72"/>
      <c r="H76" s="64"/>
      <c r="I76" s="65"/>
      <c r="J76" s="90"/>
      <c r="K76" s="181" t="s">
        <v>61</v>
      </c>
      <c r="L76" s="182"/>
      <c r="M76" s="182"/>
      <c r="N76" s="182"/>
      <c r="O76" s="182"/>
      <c r="P76" s="183"/>
    </row>
    <row r="77" spans="1:16" ht="19.5" thickBot="1">
      <c r="A77" s="200" t="s">
        <v>40</v>
      </c>
      <c r="B77" s="201"/>
      <c r="C77" s="201"/>
      <c r="D77" s="201"/>
      <c r="E77" s="201"/>
      <c r="F77" s="201"/>
      <c r="G77" s="201"/>
      <c r="H77" s="201"/>
      <c r="I77" s="202"/>
      <c r="J77" s="56"/>
      <c r="K77" s="57" t="s">
        <v>43</v>
      </c>
      <c r="L77" s="91"/>
      <c r="M77" s="91"/>
      <c r="N77" s="91"/>
      <c r="O77" s="91"/>
      <c r="P77" s="92"/>
    </row>
    <row r="78" spans="1:16" ht="30">
      <c r="A78" s="190" t="s">
        <v>64</v>
      </c>
      <c r="B78" s="191"/>
      <c r="C78" s="191"/>
      <c r="D78" s="191"/>
      <c r="E78" s="191"/>
      <c r="F78" s="191"/>
      <c r="G78" s="191"/>
      <c r="H78" s="191"/>
      <c r="I78" s="192"/>
      <c r="J78" s="58" t="s">
        <v>44</v>
      </c>
      <c r="K78" s="20" t="s">
        <v>191</v>
      </c>
      <c r="L78" s="59"/>
      <c r="M78" s="59"/>
      <c r="N78" s="59"/>
      <c r="O78" s="59"/>
      <c r="P78" s="21"/>
    </row>
    <row r="79" spans="1:16">
      <c r="A79" s="193"/>
      <c r="B79" s="194"/>
      <c r="C79" s="194"/>
      <c r="D79" s="194"/>
      <c r="E79" s="194"/>
      <c r="F79" s="194"/>
      <c r="G79" s="194"/>
      <c r="H79" s="194"/>
      <c r="I79" s="195"/>
      <c r="J79" s="60"/>
      <c r="K79" s="41"/>
      <c r="L79" s="61"/>
      <c r="M79" s="61"/>
      <c r="N79" s="61"/>
      <c r="O79" s="61"/>
      <c r="P79" s="40"/>
    </row>
    <row r="80" spans="1:16" ht="15" customHeight="1" thickBot="1">
      <c r="A80" s="193"/>
      <c r="B80" s="194"/>
      <c r="C80" s="194"/>
      <c r="D80" s="194"/>
      <c r="E80" s="194"/>
      <c r="F80" s="194"/>
      <c r="G80" s="194"/>
      <c r="H80" s="194"/>
      <c r="I80" s="195"/>
      <c r="J80" s="66"/>
      <c r="K80" s="23" t="s">
        <v>45</v>
      </c>
      <c r="L80" s="67"/>
      <c r="M80" s="67"/>
      <c r="N80" s="67"/>
      <c r="O80" s="67"/>
      <c r="P80" s="68"/>
    </row>
    <row r="81" spans="1:16" ht="15.75" customHeight="1" thickBot="1">
      <c r="A81" s="193"/>
      <c r="B81" s="194"/>
      <c r="C81" s="194"/>
      <c r="D81" s="194"/>
      <c r="E81" s="194"/>
      <c r="F81" s="194"/>
      <c r="G81" s="194"/>
      <c r="H81" s="194"/>
      <c r="I81" s="195"/>
      <c r="J81" s="69" t="s">
        <v>46</v>
      </c>
      <c r="K81" s="70"/>
      <c r="L81" s="70"/>
      <c r="M81" s="70"/>
      <c r="N81" s="70"/>
      <c r="O81" s="70"/>
      <c r="P81" s="71"/>
    </row>
    <row r="82" spans="1:16" ht="15.75" thickBot="1">
      <c r="A82" s="196"/>
      <c r="B82" s="197"/>
      <c r="C82" s="197"/>
      <c r="D82" s="197"/>
      <c r="E82" s="197"/>
      <c r="F82" s="197"/>
      <c r="G82" s="197"/>
      <c r="H82" s="197"/>
      <c r="I82" s="198"/>
      <c r="J82" s="94"/>
      <c r="K82" s="95"/>
      <c r="L82" s="95"/>
      <c r="M82" s="95"/>
      <c r="N82" s="95"/>
      <c r="O82" s="95"/>
      <c r="P82" s="96"/>
    </row>
    <row r="83" spans="1:16">
      <c r="H83" s="64"/>
    </row>
  </sheetData>
  <mergeCells count="21">
    <mergeCell ref="A1:P1"/>
    <mergeCell ref="A2:I2"/>
    <mergeCell ref="J2:P2"/>
    <mergeCell ref="L4:L7"/>
    <mergeCell ref="M4:M7"/>
    <mergeCell ref="N4:N7"/>
    <mergeCell ref="O4:O7"/>
    <mergeCell ref="A78:I82"/>
    <mergeCell ref="K66:P66"/>
    <mergeCell ref="K67:P67"/>
    <mergeCell ref="A77:I77"/>
    <mergeCell ref="K75:P75"/>
    <mergeCell ref="K58:P58"/>
    <mergeCell ref="K60:P60"/>
    <mergeCell ref="K76:P76"/>
    <mergeCell ref="K68:P68"/>
    <mergeCell ref="K69:P69"/>
    <mergeCell ref="K73:P73"/>
    <mergeCell ref="K70:P70"/>
    <mergeCell ref="K71:P71"/>
    <mergeCell ref="K72:P72"/>
  </mergeCells>
  <phoneticPr fontId="77" type="noConversion"/>
  <printOptions horizontalCentered="1" verticalCentered="1"/>
  <pageMargins left="0.39370078740157483" right="0.39370078740157483" top="0.39370078740157483" bottom="0.39370078740157483" header="0.39370078740157483" footer="0.39370078740157483"/>
  <pageSetup paperSize="9" scale="39" orientation="landscape"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B6168E1-C960-4F9D-8FEB-D59EC878F22F}">
  <dimension ref="A1"/>
  <sheetViews>
    <sheetView workbookViewId="0">
      <selection activeCell="L35" sqref="L35"/>
    </sheetView>
  </sheetViews>
  <sheetFormatPr defaultRowHeight="13.5"/>
  <sheetData/>
  <phoneticPr fontId="77"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04498FD-2844-4CCC-A852-93FBB14F6F9F}">
  <dimension ref="A1"/>
  <sheetViews>
    <sheetView view="pageBreakPreview" zoomScale="85" zoomScaleNormal="85" zoomScaleSheetLayoutView="85" workbookViewId="0">
      <selection activeCell="Q38" sqref="Q38"/>
    </sheetView>
  </sheetViews>
  <sheetFormatPr defaultColWidth="8.88671875" defaultRowHeight="13.5"/>
  <cols>
    <col min="1" max="16384" width="8.88671875" style="168"/>
  </cols>
  <sheetData/>
  <phoneticPr fontId="77" type="noConversion"/>
  <pageMargins left="0.7" right="0.7" top="0.75" bottom="0.75" header="0.3" footer="0.3"/>
  <pageSetup paperSize="9" scale="57"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codeName="Sheet5"/>
  <dimension ref="A1:M17"/>
  <sheetViews>
    <sheetView zoomScale="85" zoomScaleNormal="85" workbookViewId="0">
      <selection activeCell="D26" sqref="D26"/>
    </sheetView>
  </sheetViews>
  <sheetFormatPr defaultColWidth="8.88671875" defaultRowHeight="12.75"/>
  <cols>
    <col min="1" max="1" width="10.77734375" style="119" customWidth="1"/>
    <col min="2" max="2" width="1.88671875" style="119" customWidth="1"/>
    <col min="3" max="3" width="10.33203125" style="119" customWidth="1"/>
    <col min="4" max="4" width="24" style="119" customWidth="1"/>
    <col min="5" max="6" width="8.5546875" style="119" customWidth="1"/>
    <col min="7" max="7" width="2.33203125" style="119" customWidth="1"/>
    <col min="8" max="8" width="14.6640625" style="119" customWidth="1"/>
    <col min="9" max="9" width="8.44140625" style="119" customWidth="1"/>
    <col min="10" max="10" width="8.5546875" style="119" customWidth="1"/>
    <col min="11" max="11" width="5.44140625" style="119" customWidth="1"/>
    <col min="12" max="12" width="3.109375" style="119" customWidth="1"/>
    <col min="13" max="13" width="8.44140625" style="119" customWidth="1"/>
    <col min="14" max="16384" width="8.88671875" style="119"/>
  </cols>
  <sheetData>
    <row r="1" spans="1:13" ht="50.1" customHeight="1">
      <c r="A1" s="242"/>
      <c r="B1" s="243"/>
      <c r="C1" s="244"/>
      <c r="D1" s="245" t="s">
        <v>111</v>
      </c>
      <c r="E1" s="246"/>
      <c r="F1" s="246"/>
      <c r="G1" s="246"/>
      <c r="H1" s="247" t="s">
        <v>110</v>
      </c>
      <c r="I1" s="247"/>
      <c r="J1" s="247"/>
      <c r="K1" s="247"/>
      <c r="L1" s="247"/>
      <c r="M1" s="248"/>
    </row>
    <row r="2" spans="1:13" ht="44.25" customHeight="1">
      <c r="A2" s="125" t="s">
        <v>109</v>
      </c>
      <c r="B2" s="243" t="s">
        <v>108</v>
      </c>
      <c r="C2" s="243"/>
      <c r="D2" s="243"/>
      <c r="E2" s="243"/>
      <c r="F2" s="243"/>
      <c r="G2" s="243"/>
      <c r="H2" s="249" t="s">
        <v>107</v>
      </c>
      <c r="I2" s="249"/>
      <c r="J2" s="249"/>
      <c r="K2" s="250"/>
      <c r="L2" s="242"/>
      <c r="M2" s="244"/>
    </row>
    <row r="3" spans="1:13" ht="32.1" customHeight="1">
      <c r="A3" s="124" t="s">
        <v>106</v>
      </c>
      <c r="B3" s="234" t="s">
        <v>105</v>
      </c>
      <c r="C3" s="234"/>
      <c r="D3" s="234"/>
      <c r="E3" s="234"/>
      <c r="F3" s="234"/>
      <c r="G3" s="234"/>
      <c r="H3" s="235"/>
      <c r="I3" s="235"/>
      <c r="J3" s="235"/>
      <c r="K3" s="235"/>
      <c r="L3" s="235"/>
      <c r="M3" s="236"/>
    </row>
    <row r="4" spans="1:13" ht="15.75" customHeight="1">
      <c r="A4" s="237" t="s">
        <v>104</v>
      </c>
      <c r="B4" s="238"/>
      <c r="C4" s="238"/>
      <c r="D4" s="238"/>
      <c r="E4" s="238"/>
      <c r="F4" s="238"/>
      <c r="G4" s="238"/>
      <c r="H4" s="238"/>
      <c r="I4" s="238"/>
      <c r="J4" s="238"/>
      <c r="K4" s="238"/>
      <c r="L4" s="238"/>
      <c r="M4" s="239"/>
    </row>
    <row r="5" spans="1:13" ht="35.25" customHeight="1">
      <c r="A5" s="240" t="s">
        <v>103</v>
      </c>
      <c r="B5" s="241"/>
      <c r="C5" s="240" t="s">
        <v>102</v>
      </c>
      <c r="D5" s="241"/>
      <c r="E5" s="123" t="s">
        <v>101</v>
      </c>
      <c r="F5" s="123" t="s">
        <v>100</v>
      </c>
      <c r="G5" s="240" t="s">
        <v>99</v>
      </c>
      <c r="H5" s="241"/>
      <c r="I5" s="123" t="s">
        <v>98</v>
      </c>
      <c r="J5" s="123" t="s">
        <v>97</v>
      </c>
      <c r="K5" s="240" t="s">
        <v>96</v>
      </c>
      <c r="L5" s="241"/>
      <c r="M5" s="123" t="s">
        <v>95</v>
      </c>
    </row>
    <row r="6" spans="1:13" ht="14.1" customHeight="1">
      <c r="A6" s="222" t="s">
        <v>94</v>
      </c>
      <c r="B6" s="223"/>
      <c r="C6" s="222" t="s">
        <v>93</v>
      </c>
      <c r="D6" s="223"/>
      <c r="E6" s="122">
        <v>0.5</v>
      </c>
      <c r="F6" s="122">
        <v>0.5</v>
      </c>
      <c r="G6" s="224"/>
      <c r="H6" s="225"/>
      <c r="I6" s="121">
        <v>21.75</v>
      </c>
      <c r="J6" s="122">
        <v>22.375</v>
      </c>
      <c r="K6" s="226">
        <v>23</v>
      </c>
      <c r="L6" s="227"/>
      <c r="M6" s="122">
        <v>23.625</v>
      </c>
    </row>
    <row r="7" spans="1:13" ht="14.1" customHeight="1">
      <c r="A7" s="228" t="s">
        <v>92</v>
      </c>
      <c r="B7" s="229"/>
      <c r="C7" s="228" t="s">
        <v>91</v>
      </c>
      <c r="D7" s="229"/>
      <c r="E7" s="120">
        <v>0.25</v>
      </c>
      <c r="F7" s="120">
        <v>0.25</v>
      </c>
      <c r="G7" s="230"/>
      <c r="H7" s="231"/>
      <c r="I7" s="121">
        <v>1.875</v>
      </c>
      <c r="J7" s="120">
        <v>1.875</v>
      </c>
      <c r="K7" s="232">
        <v>1.875</v>
      </c>
      <c r="L7" s="233"/>
      <c r="M7" s="120">
        <v>1.875</v>
      </c>
    </row>
    <row r="8" spans="1:13" ht="14.1" customHeight="1">
      <c r="A8" s="222" t="s">
        <v>90</v>
      </c>
      <c r="B8" s="223"/>
      <c r="C8" s="222" t="s">
        <v>89</v>
      </c>
      <c r="D8" s="223"/>
      <c r="E8" s="122">
        <v>0.25</v>
      </c>
      <c r="F8" s="122">
        <v>0.25</v>
      </c>
      <c r="G8" s="224"/>
      <c r="H8" s="225"/>
      <c r="I8" s="121">
        <v>11.875</v>
      </c>
      <c r="J8" s="122">
        <v>12.875</v>
      </c>
      <c r="K8" s="226">
        <v>13.875</v>
      </c>
      <c r="L8" s="227"/>
      <c r="M8" s="122">
        <v>14.875</v>
      </c>
    </row>
    <row r="9" spans="1:13" ht="14.1" customHeight="1">
      <c r="A9" s="228" t="s">
        <v>88</v>
      </c>
      <c r="B9" s="229"/>
      <c r="C9" s="228" t="s">
        <v>87</v>
      </c>
      <c r="D9" s="229"/>
      <c r="E9" s="120">
        <v>0.25</v>
      </c>
      <c r="F9" s="120">
        <v>0.25</v>
      </c>
      <c r="G9" s="230"/>
      <c r="H9" s="231"/>
      <c r="I9" s="121">
        <v>7.5</v>
      </c>
      <c r="J9" s="120">
        <v>8.5</v>
      </c>
      <c r="K9" s="232">
        <v>9.5</v>
      </c>
      <c r="L9" s="233"/>
      <c r="M9" s="120">
        <v>10.5</v>
      </c>
    </row>
    <row r="10" spans="1:13" ht="14.1" customHeight="1">
      <c r="A10" s="222" t="s">
        <v>86</v>
      </c>
      <c r="B10" s="223"/>
      <c r="C10" s="222" t="s">
        <v>85</v>
      </c>
      <c r="D10" s="223"/>
      <c r="E10" s="122">
        <v>0.5</v>
      </c>
      <c r="F10" s="122">
        <v>0.5</v>
      </c>
      <c r="G10" s="224"/>
      <c r="H10" s="225"/>
      <c r="I10" s="121">
        <v>19.75</v>
      </c>
      <c r="J10" s="122">
        <v>21.75</v>
      </c>
      <c r="K10" s="226">
        <v>23.75</v>
      </c>
      <c r="L10" s="227"/>
      <c r="M10" s="122">
        <v>25.75</v>
      </c>
    </row>
    <row r="11" spans="1:13" ht="14.1" customHeight="1">
      <c r="A11" s="228" t="s">
        <v>84</v>
      </c>
      <c r="B11" s="229"/>
      <c r="C11" s="228" t="s">
        <v>83</v>
      </c>
      <c r="D11" s="229"/>
      <c r="E11" s="120">
        <v>0.25</v>
      </c>
      <c r="F11" s="120">
        <v>0.25</v>
      </c>
      <c r="G11" s="230"/>
      <c r="H11" s="231"/>
      <c r="I11" s="121">
        <v>6.25</v>
      </c>
      <c r="J11" s="120">
        <v>6.75</v>
      </c>
      <c r="K11" s="232">
        <v>7.25</v>
      </c>
      <c r="L11" s="233"/>
      <c r="M11" s="120">
        <v>7.75</v>
      </c>
    </row>
    <row r="12" spans="1:13" ht="14.1" customHeight="1">
      <c r="A12" s="222" t="s">
        <v>82</v>
      </c>
      <c r="B12" s="223"/>
      <c r="C12" s="222" t="s">
        <v>81</v>
      </c>
      <c r="D12" s="223"/>
      <c r="E12" s="122">
        <v>0.25</v>
      </c>
      <c r="F12" s="122">
        <v>0.25</v>
      </c>
      <c r="G12" s="224"/>
      <c r="H12" s="225"/>
      <c r="I12" s="121">
        <v>12.25</v>
      </c>
      <c r="J12" s="122">
        <v>12.75</v>
      </c>
      <c r="K12" s="226">
        <v>13.25</v>
      </c>
      <c r="L12" s="227"/>
      <c r="M12" s="122">
        <v>13.75</v>
      </c>
    </row>
    <row r="13" spans="1:13" ht="14.1" customHeight="1">
      <c r="A13" s="228" t="s">
        <v>80</v>
      </c>
      <c r="B13" s="229"/>
      <c r="C13" s="228" t="s">
        <v>79</v>
      </c>
      <c r="D13" s="229"/>
      <c r="E13" s="120">
        <v>0.125</v>
      </c>
      <c r="F13" s="120">
        <v>0.125</v>
      </c>
      <c r="G13" s="230"/>
      <c r="H13" s="231"/>
      <c r="I13" s="121">
        <v>0.5</v>
      </c>
      <c r="J13" s="120">
        <v>0.5</v>
      </c>
      <c r="K13" s="232">
        <v>0.5</v>
      </c>
      <c r="L13" s="233"/>
      <c r="M13" s="120">
        <v>0.5</v>
      </c>
    </row>
    <row r="14" spans="1:13" ht="14.1" customHeight="1">
      <c r="A14" s="222" t="s">
        <v>78</v>
      </c>
      <c r="B14" s="223"/>
      <c r="C14" s="222" t="s">
        <v>77</v>
      </c>
      <c r="D14" s="223"/>
      <c r="E14" s="122">
        <v>0.125</v>
      </c>
      <c r="F14" s="122">
        <v>0.125</v>
      </c>
      <c r="G14" s="224"/>
      <c r="H14" s="225"/>
      <c r="I14" s="121">
        <v>12</v>
      </c>
      <c r="J14" s="122">
        <v>12.5</v>
      </c>
      <c r="K14" s="226">
        <v>13</v>
      </c>
      <c r="L14" s="227"/>
      <c r="M14" s="122">
        <v>13.5</v>
      </c>
    </row>
    <row r="15" spans="1:13" ht="14.1" customHeight="1">
      <c r="A15" s="228" t="s">
        <v>76</v>
      </c>
      <c r="B15" s="229"/>
      <c r="C15" s="228" t="s">
        <v>75</v>
      </c>
      <c r="D15" s="229"/>
      <c r="E15" s="120">
        <v>0.5</v>
      </c>
      <c r="F15" s="120">
        <v>0.5</v>
      </c>
      <c r="G15" s="230"/>
      <c r="H15" s="231"/>
      <c r="I15" s="121">
        <v>20.25</v>
      </c>
      <c r="J15" s="120">
        <v>22.25</v>
      </c>
      <c r="K15" s="232">
        <v>24.25</v>
      </c>
      <c r="L15" s="233"/>
      <c r="M15" s="120">
        <v>26.25</v>
      </c>
    </row>
    <row r="16" spans="1:13" ht="14.1" customHeight="1">
      <c r="A16" s="222" t="s">
        <v>74</v>
      </c>
      <c r="B16" s="223"/>
      <c r="C16" s="222" t="s">
        <v>73</v>
      </c>
      <c r="D16" s="223"/>
      <c r="E16" s="122">
        <v>0.5</v>
      </c>
      <c r="F16" s="122">
        <v>0.5</v>
      </c>
      <c r="G16" s="224"/>
      <c r="H16" s="225"/>
      <c r="I16" s="121">
        <v>20.75</v>
      </c>
      <c r="J16" s="122">
        <v>22.75</v>
      </c>
      <c r="K16" s="226">
        <v>24.75</v>
      </c>
      <c r="L16" s="227"/>
      <c r="M16" s="122">
        <v>26.75</v>
      </c>
    </row>
    <row r="17" spans="1:13" ht="14.1" customHeight="1">
      <c r="A17" s="228" t="s">
        <v>72</v>
      </c>
      <c r="B17" s="229"/>
      <c r="C17" s="228" t="s">
        <v>71</v>
      </c>
      <c r="D17" s="229"/>
      <c r="E17" s="120">
        <v>0.125</v>
      </c>
      <c r="F17" s="120">
        <v>0.125</v>
      </c>
      <c r="G17" s="230"/>
      <c r="H17" s="231"/>
      <c r="I17" s="121">
        <v>0.5</v>
      </c>
      <c r="J17" s="120">
        <v>0.5</v>
      </c>
      <c r="K17" s="232">
        <v>0.5</v>
      </c>
      <c r="L17" s="233"/>
      <c r="M17" s="120">
        <v>0.5</v>
      </c>
    </row>
  </sheetData>
  <mergeCells count="61">
    <mergeCell ref="A1:C1"/>
    <mergeCell ref="D1:G1"/>
    <mergeCell ref="H1:M1"/>
    <mergeCell ref="B2:G2"/>
    <mergeCell ref="H2:K2"/>
    <mergeCell ref="L2:M2"/>
    <mergeCell ref="B3:G3"/>
    <mergeCell ref="H3:M3"/>
    <mergeCell ref="A4:M4"/>
    <mergeCell ref="A5:B5"/>
    <mergeCell ref="C5:D5"/>
    <mergeCell ref="G5:H5"/>
    <mergeCell ref="K5:L5"/>
    <mergeCell ref="A6:B6"/>
    <mergeCell ref="C6:D6"/>
    <mergeCell ref="G6:H6"/>
    <mergeCell ref="K6:L6"/>
    <mergeCell ref="A7:B7"/>
    <mergeCell ref="C7:D7"/>
    <mergeCell ref="G7:H7"/>
    <mergeCell ref="K7:L7"/>
    <mergeCell ref="A8:B8"/>
    <mergeCell ref="C8:D8"/>
    <mergeCell ref="G8:H8"/>
    <mergeCell ref="K8:L8"/>
    <mergeCell ref="A9:B9"/>
    <mergeCell ref="C9:D9"/>
    <mergeCell ref="G9:H9"/>
    <mergeCell ref="K9:L9"/>
    <mergeCell ref="A10:B10"/>
    <mergeCell ref="C10:D10"/>
    <mergeCell ref="G10:H10"/>
    <mergeCell ref="K10:L10"/>
    <mergeCell ref="A11:B11"/>
    <mergeCell ref="C11:D11"/>
    <mergeCell ref="G11:H11"/>
    <mergeCell ref="K11:L11"/>
    <mergeCell ref="A12:B12"/>
    <mergeCell ref="C12:D12"/>
    <mergeCell ref="G12:H12"/>
    <mergeCell ref="K12:L12"/>
    <mergeCell ref="A13:B13"/>
    <mergeCell ref="C13:D13"/>
    <mergeCell ref="G13:H13"/>
    <mergeCell ref="K13:L13"/>
    <mergeCell ref="A14:B14"/>
    <mergeCell ref="C14:D14"/>
    <mergeCell ref="G14:H14"/>
    <mergeCell ref="K14:L14"/>
    <mergeCell ref="A15:B15"/>
    <mergeCell ref="C15:D15"/>
    <mergeCell ref="G15:H15"/>
    <mergeCell ref="K15:L15"/>
    <mergeCell ref="A16:B16"/>
    <mergeCell ref="C16:D16"/>
    <mergeCell ref="G16:H16"/>
    <mergeCell ref="K16:L16"/>
    <mergeCell ref="A17:B17"/>
    <mergeCell ref="C17:D17"/>
    <mergeCell ref="G17:H17"/>
    <mergeCell ref="K17:L17"/>
  </mergeCells>
  <phoneticPr fontId="77" type="noConversion"/>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codeName="Sheet8">
    <tabColor rgb="FFFFFF00"/>
  </sheetPr>
  <dimension ref="A35:E85"/>
  <sheetViews>
    <sheetView topLeftCell="A58" zoomScale="70" zoomScaleNormal="70" workbookViewId="0">
      <selection activeCell="D85" sqref="D85"/>
    </sheetView>
  </sheetViews>
  <sheetFormatPr defaultColWidth="8.88671875" defaultRowHeight="11.25" customHeight="1"/>
  <cols>
    <col min="1" max="1" width="6" style="151" customWidth="1"/>
    <col min="2" max="2" width="57.6640625" style="151" customWidth="1"/>
    <col min="3" max="3" width="7" style="151" customWidth="1"/>
    <col min="4" max="16384" width="8.88671875" style="151"/>
  </cols>
  <sheetData>
    <row r="35" spans="1:5" ht="11.25" customHeight="1">
      <c r="A35" s="126" t="s">
        <v>69</v>
      </c>
      <c r="B35" s="152" t="s">
        <v>149</v>
      </c>
      <c r="C35" s="152" t="s">
        <v>54</v>
      </c>
      <c r="D35" s="114" t="s">
        <v>70</v>
      </c>
      <c r="E35" s="153"/>
    </row>
    <row r="36" spans="1:5" ht="11.25" customHeight="1">
      <c r="A36" s="251">
        <v>1</v>
      </c>
      <c r="B36" s="154" t="s">
        <v>152</v>
      </c>
      <c r="C36" s="154" t="s">
        <v>55</v>
      </c>
      <c r="D36" s="155">
        <v>180</v>
      </c>
      <c r="E36" s="156">
        <f>SUM(D36:D42)</f>
        <v>1800</v>
      </c>
    </row>
    <row r="37" spans="1:5" ht="11.25" customHeight="1">
      <c r="A37" s="252"/>
      <c r="B37" s="154" t="s">
        <v>152</v>
      </c>
      <c r="C37" s="154" t="s">
        <v>56</v>
      </c>
      <c r="D37" s="155">
        <v>180</v>
      </c>
      <c r="E37" s="153"/>
    </row>
    <row r="38" spans="1:5" ht="11.25" customHeight="1">
      <c r="A38" s="252"/>
      <c r="B38" s="154" t="s">
        <v>152</v>
      </c>
      <c r="C38" s="154" t="s">
        <v>57</v>
      </c>
      <c r="D38" s="155">
        <v>360</v>
      </c>
      <c r="E38" s="153"/>
    </row>
    <row r="39" spans="1:5" ht="11.25" customHeight="1">
      <c r="A39" s="252"/>
      <c r="B39" s="154" t="s">
        <v>152</v>
      </c>
      <c r="C39" s="154" t="s">
        <v>58</v>
      </c>
      <c r="D39" s="155">
        <v>360</v>
      </c>
      <c r="E39" s="153"/>
    </row>
    <row r="40" spans="1:5" ht="11.25" customHeight="1">
      <c r="A40" s="252"/>
      <c r="B40" s="154" t="s">
        <v>152</v>
      </c>
      <c r="C40" s="154" t="s">
        <v>59</v>
      </c>
      <c r="D40" s="155">
        <v>360</v>
      </c>
      <c r="E40" s="153"/>
    </row>
    <row r="41" spans="1:5" ht="11.25" customHeight="1">
      <c r="A41" s="252"/>
      <c r="B41" s="154" t="s">
        <v>152</v>
      </c>
      <c r="C41" s="154" t="s">
        <v>150</v>
      </c>
      <c r="D41" s="155">
        <v>180</v>
      </c>
      <c r="E41" s="153"/>
    </row>
    <row r="42" spans="1:5" ht="11.25" customHeight="1">
      <c r="A42" s="253"/>
      <c r="B42" s="154" t="s">
        <v>152</v>
      </c>
      <c r="C42" s="154" t="s">
        <v>151</v>
      </c>
      <c r="D42" s="155">
        <v>180</v>
      </c>
      <c r="E42" s="153"/>
    </row>
    <row r="43" spans="1:5" ht="11.25" customHeight="1">
      <c r="A43" s="251">
        <v>2</v>
      </c>
      <c r="B43" s="157" t="s">
        <v>153</v>
      </c>
      <c r="C43" s="157" t="s">
        <v>55</v>
      </c>
      <c r="D43" s="158">
        <v>144</v>
      </c>
      <c r="E43" s="156">
        <f>SUM(D43:D49)</f>
        <v>1440</v>
      </c>
    </row>
    <row r="44" spans="1:5" ht="11.25" customHeight="1">
      <c r="A44" s="252"/>
      <c r="B44" s="157" t="s">
        <v>153</v>
      </c>
      <c r="C44" s="157" t="s">
        <v>56</v>
      </c>
      <c r="D44" s="158">
        <v>144</v>
      </c>
      <c r="E44" s="153"/>
    </row>
    <row r="45" spans="1:5" ht="11.25" customHeight="1">
      <c r="A45" s="252"/>
      <c r="B45" s="157" t="s">
        <v>153</v>
      </c>
      <c r="C45" s="157" t="s">
        <v>57</v>
      </c>
      <c r="D45" s="158">
        <v>288</v>
      </c>
      <c r="E45" s="153"/>
    </row>
    <row r="46" spans="1:5" ht="11.25" customHeight="1">
      <c r="A46" s="252"/>
      <c r="B46" s="157" t="s">
        <v>153</v>
      </c>
      <c r="C46" s="157" t="s">
        <v>58</v>
      </c>
      <c r="D46" s="158">
        <v>288</v>
      </c>
      <c r="E46" s="153"/>
    </row>
    <row r="47" spans="1:5" ht="11.25" customHeight="1">
      <c r="A47" s="252"/>
      <c r="B47" s="157" t="s">
        <v>153</v>
      </c>
      <c r="C47" s="157" t="s">
        <v>59</v>
      </c>
      <c r="D47" s="158">
        <v>288</v>
      </c>
      <c r="E47" s="153"/>
    </row>
    <row r="48" spans="1:5" ht="11.25" customHeight="1">
      <c r="A48" s="252"/>
      <c r="B48" s="157" t="s">
        <v>153</v>
      </c>
      <c r="C48" s="157" t="s">
        <v>150</v>
      </c>
      <c r="D48" s="158">
        <v>144</v>
      </c>
      <c r="E48" s="153"/>
    </row>
    <row r="49" spans="1:5" ht="11.25" customHeight="1">
      <c r="A49" s="253"/>
      <c r="B49" s="157" t="s">
        <v>153</v>
      </c>
      <c r="C49" s="157" t="s">
        <v>151</v>
      </c>
      <c r="D49" s="158">
        <v>144</v>
      </c>
      <c r="E49" s="153"/>
    </row>
    <row r="50" spans="1:5" ht="11.25" customHeight="1">
      <c r="A50" s="251">
        <v>3</v>
      </c>
      <c r="B50" s="154" t="s">
        <v>154</v>
      </c>
      <c r="C50" s="154" t="s">
        <v>55</v>
      </c>
      <c r="D50" s="155">
        <v>144</v>
      </c>
      <c r="E50" s="156">
        <f>SUM(D50:D56)</f>
        <v>1440</v>
      </c>
    </row>
    <row r="51" spans="1:5" ht="11.25" customHeight="1">
      <c r="A51" s="252"/>
      <c r="B51" s="154" t="s">
        <v>154</v>
      </c>
      <c r="C51" s="154" t="s">
        <v>56</v>
      </c>
      <c r="D51" s="155">
        <v>144</v>
      </c>
      <c r="E51" s="153"/>
    </row>
    <row r="52" spans="1:5" ht="11.25" customHeight="1">
      <c r="A52" s="252"/>
      <c r="B52" s="154" t="s">
        <v>154</v>
      </c>
      <c r="C52" s="154" t="s">
        <v>57</v>
      </c>
      <c r="D52" s="155">
        <v>288</v>
      </c>
      <c r="E52" s="153"/>
    </row>
    <row r="53" spans="1:5" ht="11.25" customHeight="1">
      <c r="A53" s="252"/>
      <c r="B53" s="154" t="s">
        <v>154</v>
      </c>
      <c r="C53" s="154" t="s">
        <v>58</v>
      </c>
      <c r="D53" s="155">
        <v>288</v>
      </c>
      <c r="E53" s="153"/>
    </row>
    <row r="54" spans="1:5" ht="11.25" customHeight="1">
      <c r="A54" s="252"/>
      <c r="B54" s="154" t="s">
        <v>154</v>
      </c>
      <c r="C54" s="154" t="s">
        <v>59</v>
      </c>
      <c r="D54" s="155">
        <v>288</v>
      </c>
      <c r="E54" s="153"/>
    </row>
    <row r="55" spans="1:5" ht="11.25" customHeight="1">
      <c r="A55" s="252"/>
      <c r="B55" s="154" t="s">
        <v>154</v>
      </c>
      <c r="C55" s="154" t="s">
        <v>150</v>
      </c>
      <c r="D55" s="155">
        <v>144</v>
      </c>
      <c r="E55" s="153"/>
    </row>
    <row r="56" spans="1:5" ht="11.25" customHeight="1">
      <c r="A56" s="253"/>
      <c r="B56" s="154" t="s">
        <v>154</v>
      </c>
      <c r="C56" s="154" t="s">
        <v>151</v>
      </c>
      <c r="D56" s="155">
        <v>144</v>
      </c>
      <c r="E56" s="153"/>
    </row>
    <row r="57" spans="1:5" ht="11.25" customHeight="1">
      <c r="A57" s="251">
        <v>4</v>
      </c>
      <c r="B57" s="157" t="s">
        <v>155</v>
      </c>
      <c r="C57" s="157" t="s">
        <v>55</v>
      </c>
      <c r="D57" s="158">
        <v>144</v>
      </c>
      <c r="E57" s="156">
        <f>SUM(D57:D63)</f>
        <v>1440</v>
      </c>
    </row>
    <row r="58" spans="1:5" ht="11.25" customHeight="1">
      <c r="A58" s="252"/>
      <c r="B58" s="157" t="s">
        <v>155</v>
      </c>
      <c r="C58" s="157" t="s">
        <v>56</v>
      </c>
      <c r="D58" s="158">
        <v>144</v>
      </c>
      <c r="E58" s="153"/>
    </row>
    <row r="59" spans="1:5" ht="11.25" customHeight="1">
      <c r="A59" s="252"/>
      <c r="B59" s="157" t="s">
        <v>155</v>
      </c>
      <c r="C59" s="157" t="s">
        <v>57</v>
      </c>
      <c r="D59" s="158">
        <v>288</v>
      </c>
      <c r="E59" s="153"/>
    </row>
    <row r="60" spans="1:5" ht="11.25" customHeight="1">
      <c r="A60" s="252"/>
      <c r="B60" s="157" t="s">
        <v>155</v>
      </c>
      <c r="C60" s="157" t="s">
        <v>58</v>
      </c>
      <c r="D60" s="158">
        <v>288</v>
      </c>
      <c r="E60" s="153"/>
    </row>
    <row r="61" spans="1:5" ht="11.25" customHeight="1">
      <c r="A61" s="252"/>
      <c r="B61" s="157" t="s">
        <v>155</v>
      </c>
      <c r="C61" s="157" t="s">
        <v>59</v>
      </c>
      <c r="D61" s="158">
        <v>288</v>
      </c>
      <c r="E61" s="153"/>
    </row>
    <row r="62" spans="1:5" ht="11.25" customHeight="1">
      <c r="A62" s="252"/>
      <c r="B62" s="157" t="s">
        <v>155</v>
      </c>
      <c r="C62" s="157" t="s">
        <v>150</v>
      </c>
      <c r="D62" s="158">
        <v>144</v>
      </c>
      <c r="E62" s="153"/>
    </row>
    <row r="63" spans="1:5" ht="11.25" customHeight="1">
      <c r="A63" s="253"/>
      <c r="B63" s="157" t="s">
        <v>155</v>
      </c>
      <c r="C63" s="157" t="s">
        <v>151</v>
      </c>
      <c r="D63" s="158">
        <v>144</v>
      </c>
      <c r="E63" s="153"/>
    </row>
    <row r="64" spans="1:5" ht="11.25" customHeight="1">
      <c r="A64" s="251">
        <v>5</v>
      </c>
      <c r="B64" s="154" t="s">
        <v>156</v>
      </c>
      <c r="C64" s="154" t="s">
        <v>55</v>
      </c>
      <c r="D64" s="155">
        <v>144</v>
      </c>
      <c r="E64" s="156">
        <f>SUM(D64:D70)</f>
        <v>1440</v>
      </c>
    </row>
    <row r="65" spans="1:5" ht="11.25" customHeight="1">
      <c r="A65" s="252"/>
      <c r="B65" s="154" t="s">
        <v>156</v>
      </c>
      <c r="C65" s="154" t="s">
        <v>56</v>
      </c>
      <c r="D65" s="155">
        <v>144</v>
      </c>
      <c r="E65" s="153"/>
    </row>
    <row r="66" spans="1:5" ht="11.25" customHeight="1">
      <c r="A66" s="252"/>
      <c r="B66" s="154" t="s">
        <v>156</v>
      </c>
      <c r="C66" s="154" t="s">
        <v>57</v>
      </c>
      <c r="D66" s="155">
        <v>288</v>
      </c>
      <c r="E66" s="153"/>
    </row>
    <row r="67" spans="1:5" ht="11.25" customHeight="1">
      <c r="A67" s="252"/>
      <c r="B67" s="154" t="s">
        <v>156</v>
      </c>
      <c r="C67" s="154" t="s">
        <v>58</v>
      </c>
      <c r="D67" s="155">
        <v>288</v>
      </c>
      <c r="E67" s="153"/>
    </row>
    <row r="68" spans="1:5" ht="11.25" customHeight="1">
      <c r="A68" s="252"/>
      <c r="B68" s="154" t="s">
        <v>156</v>
      </c>
      <c r="C68" s="154" t="s">
        <v>59</v>
      </c>
      <c r="D68" s="155">
        <v>288</v>
      </c>
      <c r="E68" s="153"/>
    </row>
    <row r="69" spans="1:5" ht="11.25" customHeight="1">
      <c r="A69" s="252"/>
      <c r="B69" s="154" t="s">
        <v>156</v>
      </c>
      <c r="C69" s="154" t="s">
        <v>150</v>
      </c>
      <c r="D69" s="155">
        <v>144</v>
      </c>
      <c r="E69" s="153"/>
    </row>
    <row r="70" spans="1:5" ht="11.25" customHeight="1">
      <c r="A70" s="253"/>
      <c r="B70" s="154" t="s">
        <v>156</v>
      </c>
      <c r="C70" s="154" t="s">
        <v>151</v>
      </c>
      <c r="D70" s="155">
        <v>144</v>
      </c>
      <c r="E70" s="153"/>
    </row>
    <row r="71" spans="1:5" ht="11.25" customHeight="1">
      <c r="A71" s="251">
        <v>6</v>
      </c>
      <c r="B71" s="157" t="s">
        <v>157</v>
      </c>
      <c r="C71" s="157" t="s">
        <v>55</v>
      </c>
      <c r="D71" s="158">
        <v>144</v>
      </c>
      <c r="E71" s="156">
        <f>SUM(D71:D77)</f>
        <v>1332</v>
      </c>
    </row>
    <row r="72" spans="1:5" ht="11.25" customHeight="1">
      <c r="A72" s="252"/>
      <c r="B72" s="157" t="s">
        <v>157</v>
      </c>
      <c r="C72" s="157" t="s">
        <v>56</v>
      </c>
      <c r="D72" s="158">
        <v>144</v>
      </c>
      <c r="E72" s="153"/>
    </row>
    <row r="73" spans="1:5" ht="11.25" customHeight="1">
      <c r="A73" s="252"/>
      <c r="B73" s="157" t="s">
        <v>157</v>
      </c>
      <c r="C73" s="157" t="s">
        <v>57</v>
      </c>
      <c r="D73" s="158">
        <v>252</v>
      </c>
      <c r="E73" s="153"/>
    </row>
    <row r="74" spans="1:5" ht="11.25" customHeight="1">
      <c r="A74" s="252"/>
      <c r="B74" s="157" t="s">
        <v>157</v>
      </c>
      <c r="C74" s="157" t="s">
        <v>58</v>
      </c>
      <c r="D74" s="158">
        <v>252</v>
      </c>
      <c r="E74" s="153"/>
    </row>
    <row r="75" spans="1:5" ht="11.25" customHeight="1">
      <c r="A75" s="252"/>
      <c r="B75" s="157" t="s">
        <v>157</v>
      </c>
      <c r="C75" s="157" t="s">
        <v>59</v>
      </c>
      <c r="D75" s="158">
        <v>252</v>
      </c>
      <c r="E75" s="153"/>
    </row>
    <row r="76" spans="1:5" ht="11.25" customHeight="1">
      <c r="A76" s="252"/>
      <c r="B76" s="157" t="s">
        <v>157</v>
      </c>
      <c r="C76" s="157" t="s">
        <v>150</v>
      </c>
      <c r="D76" s="158">
        <v>144</v>
      </c>
      <c r="E76" s="153"/>
    </row>
    <row r="77" spans="1:5" ht="11.25" customHeight="1">
      <c r="A77" s="253"/>
      <c r="B77" s="157" t="s">
        <v>157</v>
      </c>
      <c r="C77" s="157" t="s">
        <v>151</v>
      </c>
      <c r="D77" s="158">
        <v>144</v>
      </c>
      <c r="E77" s="153"/>
    </row>
    <row r="78" spans="1:5" ht="11.25" customHeight="1">
      <c r="A78" s="251">
        <v>7</v>
      </c>
      <c r="B78" s="154" t="s">
        <v>158</v>
      </c>
      <c r="C78" s="154" t="s">
        <v>55</v>
      </c>
      <c r="D78" s="155">
        <v>144</v>
      </c>
      <c r="E78" s="156">
        <f>SUM(D78:D84)</f>
        <v>1440</v>
      </c>
    </row>
    <row r="79" spans="1:5" ht="11.25" customHeight="1">
      <c r="A79" s="252"/>
      <c r="B79" s="154" t="s">
        <v>158</v>
      </c>
      <c r="C79" s="154" t="s">
        <v>56</v>
      </c>
      <c r="D79" s="155">
        <v>144</v>
      </c>
      <c r="E79" s="153"/>
    </row>
    <row r="80" spans="1:5" ht="11.25" customHeight="1">
      <c r="A80" s="252"/>
      <c r="B80" s="154" t="s">
        <v>158</v>
      </c>
      <c r="C80" s="154" t="s">
        <v>57</v>
      </c>
      <c r="D80" s="155">
        <v>288</v>
      </c>
      <c r="E80" s="153"/>
    </row>
    <row r="81" spans="1:5" ht="11.25" customHeight="1">
      <c r="A81" s="252"/>
      <c r="B81" s="154" t="s">
        <v>158</v>
      </c>
      <c r="C81" s="154" t="s">
        <v>58</v>
      </c>
      <c r="D81" s="155">
        <v>288</v>
      </c>
      <c r="E81" s="153"/>
    </row>
    <row r="82" spans="1:5" ht="11.25" customHeight="1">
      <c r="A82" s="252"/>
      <c r="B82" s="154" t="s">
        <v>158</v>
      </c>
      <c r="C82" s="154" t="s">
        <v>59</v>
      </c>
      <c r="D82" s="155">
        <v>288</v>
      </c>
      <c r="E82" s="153"/>
    </row>
    <row r="83" spans="1:5" ht="11.25" customHeight="1">
      <c r="A83" s="252"/>
      <c r="B83" s="154" t="s">
        <v>158</v>
      </c>
      <c r="C83" s="154" t="s">
        <v>150</v>
      </c>
      <c r="D83" s="155">
        <v>144</v>
      </c>
      <c r="E83" s="153"/>
    </row>
    <row r="84" spans="1:5" ht="11.25" customHeight="1">
      <c r="A84" s="253"/>
      <c r="B84" s="154" t="s">
        <v>158</v>
      </c>
      <c r="C84" s="154" t="s">
        <v>151</v>
      </c>
      <c r="D84" s="155">
        <v>144</v>
      </c>
      <c r="E84" s="153"/>
    </row>
    <row r="85" spans="1:5" ht="11.25" customHeight="1">
      <c r="B85" s="153"/>
      <c r="C85" s="153"/>
      <c r="D85" s="159">
        <f>SUM(D36:D84)</f>
        <v>10332</v>
      </c>
      <c r="E85" s="159">
        <f>SUM(E36:E84)</f>
        <v>10332</v>
      </c>
    </row>
  </sheetData>
  <mergeCells count="7">
    <mergeCell ref="A78:A84"/>
    <mergeCell ref="A36:A42"/>
    <mergeCell ref="A43:A49"/>
    <mergeCell ref="A50:A56"/>
    <mergeCell ref="A57:A63"/>
    <mergeCell ref="A64:A70"/>
    <mergeCell ref="A71:A77"/>
  </mergeCells>
  <phoneticPr fontId="77" type="noConversion"/>
  <pageMargins left="0.7" right="0.7" top="0.75" bottom="0.75" header="0.3" footer="0.3"/>
  <pageSetup orientation="portrait" r:id="rId1"/>
  <drawing r:id="rId2"/>
  <legacyDrawing r:id="rId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C00-000000000000}">
  <sheetPr codeName="Sheet11">
    <pageSetUpPr fitToPage="1"/>
  </sheetPr>
  <dimension ref="A1:AD68"/>
  <sheetViews>
    <sheetView showGridLines="0" view="pageBreakPreview" topLeftCell="K1" zoomScaleSheetLayoutView="100" workbookViewId="0">
      <selection activeCell="V38" sqref="V38"/>
    </sheetView>
  </sheetViews>
  <sheetFormatPr defaultColWidth="8.88671875" defaultRowHeight="14.25"/>
  <cols>
    <col min="1" max="1" width="30.6640625" style="104" customWidth="1"/>
    <col min="2" max="2" width="10.88671875" style="104" customWidth="1"/>
    <col min="3" max="3" width="16.33203125" style="104" customWidth="1"/>
    <col min="4" max="4" width="17" style="104" customWidth="1"/>
    <col min="5" max="5" width="15.21875" style="104" bestFit="1" customWidth="1"/>
    <col min="6" max="7" width="9.77734375" style="104" customWidth="1"/>
    <col min="8" max="8" width="49.5546875" style="104" customWidth="1"/>
    <col min="9" max="10" width="11.88671875" style="104" customWidth="1"/>
    <col min="11" max="11" width="14.77734375" style="104" customWidth="1"/>
    <col min="12" max="15" width="11.88671875" style="104" customWidth="1"/>
    <col min="16" max="16" width="12.44140625" style="104" customWidth="1"/>
    <col min="17" max="17" width="2.33203125" style="104" customWidth="1"/>
    <col min="18" max="18" width="12.33203125" style="104" customWidth="1"/>
    <col min="19" max="19" width="11.88671875" style="104" customWidth="1"/>
    <col min="20" max="20" width="14.6640625" style="104" customWidth="1"/>
    <col min="21" max="21" width="25.5546875" style="104" customWidth="1"/>
    <col min="22" max="23" width="8.88671875" style="104"/>
    <col min="24" max="25" width="9" style="104" bestFit="1" customWidth="1"/>
    <col min="26" max="26" width="14.5546875" style="104" customWidth="1"/>
    <col min="27" max="27" width="9" style="104" bestFit="1" customWidth="1"/>
    <col min="28" max="28" width="12.33203125" style="104" bestFit="1" customWidth="1"/>
    <col min="29" max="29" width="8.88671875" style="104"/>
    <col min="30" max="30" width="20.88671875" style="104" customWidth="1"/>
    <col min="31" max="256" width="8.88671875" style="104"/>
    <col min="257" max="257" width="14.88671875" style="104" customWidth="1"/>
    <col min="258" max="258" width="28.44140625" style="104" customWidth="1"/>
    <col min="259" max="259" width="17" style="104" customWidth="1"/>
    <col min="260" max="260" width="15.21875" style="104" bestFit="1" customWidth="1"/>
    <col min="261" max="262" width="9.77734375" style="104" customWidth="1"/>
    <col min="263" max="263" width="15.21875" style="104" customWidth="1"/>
    <col min="264" max="270" width="11.88671875" style="104" customWidth="1"/>
    <col min="271" max="271" width="12.44140625" style="104" customWidth="1"/>
    <col min="272" max="272" width="8.5546875" style="104" customWidth="1"/>
    <col min="273" max="512" width="8.88671875" style="104"/>
    <col min="513" max="513" width="14.88671875" style="104" customWidth="1"/>
    <col min="514" max="514" width="28.44140625" style="104" customWidth="1"/>
    <col min="515" max="515" width="17" style="104" customWidth="1"/>
    <col min="516" max="516" width="15.21875" style="104" bestFit="1" customWidth="1"/>
    <col min="517" max="518" width="9.77734375" style="104" customWidth="1"/>
    <col min="519" max="519" width="15.21875" style="104" customWidth="1"/>
    <col min="520" max="526" width="11.88671875" style="104" customWidth="1"/>
    <col min="527" max="527" width="12.44140625" style="104" customWidth="1"/>
    <col min="528" max="528" width="8.5546875" style="104" customWidth="1"/>
    <col min="529" max="768" width="8.88671875" style="104"/>
    <col min="769" max="769" width="14.88671875" style="104" customWidth="1"/>
    <col min="770" max="770" width="28.44140625" style="104" customWidth="1"/>
    <col min="771" max="771" width="17" style="104" customWidth="1"/>
    <col min="772" max="772" width="15.21875" style="104" bestFit="1" customWidth="1"/>
    <col min="773" max="774" width="9.77734375" style="104" customWidth="1"/>
    <col min="775" max="775" width="15.21875" style="104" customWidth="1"/>
    <col min="776" max="782" width="11.88671875" style="104" customWidth="1"/>
    <col min="783" max="783" width="12.44140625" style="104" customWidth="1"/>
    <col min="784" max="784" width="8.5546875" style="104" customWidth="1"/>
    <col min="785" max="1024" width="8.88671875" style="104"/>
    <col min="1025" max="1025" width="14.88671875" style="104" customWidth="1"/>
    <col min="1026" max="1026" width="28.44140625" style="104" customWidth="1"/>
    <col min="1027" max="1027" width="17" style="104" customWidth="1"/>
    <col min="1028" max="1028" width="15.21875" style="104" bestFit="1" customWidth="1"/>
    <col min="1029" max="1030" width="9.77734375" style="104" customWidth="1"/>
    <col min="1031" max="1031" width="15.21875" style="104" customWidth="1"/>
    <col min="1032" max="1038" width="11.88671875" style="104" customWidth="1"/>
    <col min="1039" max="1039" width="12.44140625" style="104" customWidth="1"/>
    <col min="1040" max="1040" width="8.5546875" style="104" customWidth="1"/>
    <col min="1041" max="1280" width="8.88671875" style="104"/>
    <col min="1281" max="1281" width="14.88671875" style="104" customWidth="1"/>
    <col min="1282" max="1282" width="28.44140625" style="104" customWidth="1"/>
    <col min="1283" max="1283" width="17" style="104" customWidth="1"/>
    <col min="1284" max="1284" width="15.21875" style="104" bestFit="1" customWidth="1"/>
    <col min="1285" max="1286" width="9.77734375" style="104" customWidth="1"/>
    <col min="1287" max="1287" width="15.21875" style="104" customWidth="1"/>
    <col min="1288" max="1294" width="11.88671875" style="104" customWidth="1"/>
    <col min="1295" max="1295" width="12.44140625" style="104" customWidth="1"/>
    <col min="1296" max="1296" width="8.5546875" style="104" customWidth="1"/>
    <col min="1297" max="1536" width="8.88671875" style="104"/>
    <col min="1537" max="1537" width="14.88671875" style="104" customWidth="1"/>
    <col min="1538" max="1538" width="28.44140625" style="104" customWidth="1"/>
    <col min="1539" max="1539" width="17" style="104" customWidth="1"/>
    <col min="1540" max="1540" width="15.21875" style="104" bestFit="1" customWidth="1"/>
    <col min="1541" max="1542" width="9.77734375" style="104" customWidth="1"/>
    <col min="1543" max="1543" width="15.21875" style="104" customWidth="1"/>
    <col min="1544" max="1550" width="11.88671875" style="104" customWidth="1"/>
    <col min="1551" max="1551" width="12.44140625" style="104" customWidth="1"/>
    <col min="1552" max="1552" width="8.5546875" style="104" customWidth="1"/>
    <col min="1553" max="1792" width="8.88671875" style="104"/>
    <col min="1793" max="1793" width="14.88671875" style="104" customWidth="1"/>
    <col min="1794" max="1794" width="28.44140625" style="104" customWidth="1"/>
    <col min="1795" max="1795" width="17" style="104" customWidth="1"/>
    <col min="1796" max="1796" width="15.21875" style="104" bestFit="1" customWidth="1"/>
    <col min="1797" max="1798" width="9.77734375" style="104" customWidth="1"/>
    <col min="1799" max="1799" width="15.21875" style="104" customWidth="1"/>
    <col min="1800" max="1806" width="11.88671875" style="104" customWidth="1"/>
    <col min="1807" max="1807" width="12.44140625" style="104" customWidth="1"/>
    <col min="1808" max="1808" width="8.5546875" style="104" customWidth="1"/>
    <col min="1809" max="2048" width="8.88671875" style="104"/>
    <col min="2049" max="2049" width="14.88671875" style="104" customWidth="1"/>
    <col min="2050" max="2050" width="28.44140625" style="104" customWidth="1"/>
    <col min="2051" max="2051" width="17" style="104" customWidth="1"/>
    <col min="2052" max="2052" width="15.21875" style="104" bestFit="1" customWidth="1"/>
    <col min="2053" max="2054" width="9.77734375" style="104" customWidth="1"/>
    <col min="2055" max="2055" width="15.21875" style="104" customWidth="1"/>
    <col min="2056" max="2062" width="11.88671875" style="104" customWidth="1"/>
    <col min="2063" max="2063" width="12.44140625" style="104" customWidth="1"/>
    <col min="2064" max="2064" width="8.5546875" style="104" customWidth="1"/>
    <col min="2065" max="2304" width="8.88671875" style="104"/>
    <col min="2305" max="2305" width="14.88671875" style="104" customWidth="1"/>
    <col min="2306" max="2306" width="28.44140625" style="104" customWidth="1"/>
    <col min="2307" max="2307" width="17" style="104" customWidth="1"/>
    <col min="2308" max="2308" width="15.21875" style="104" bestFit="1" customWidth="1"/>
    <col min="2309" max="2310" width="9.77734375" style="104" customWidth="1"/>
    <col min="2311" max="2311" width="15.21875" style="104" customWidth="1"/>
    <col min="2312" max="2318" width="11.88671875" style="104" customWidth="1"/>
    <col min="2319" max="2319" width="12.44140625" style="104" customWidth="1"/>
    <col min="2320" max="2320" width="8.5546875" style="104" customWidth="1"/>
    <col min="2321" max="2560" width="8.88671875" style="104"/>
    <col min="2561" max="2561" width="14.88671875" style="104" customWidth="1"/>
    <col min="2562" max="2562" width="28.44140625" style="104" customWidth="1"/>
    <col min="2563" max="2563" width="17" style="104" customWidth="1"/>
    <col min="2564" max="2564" width="15.21875" style="104" bestFit="1" customWidth="1"/>
    <col min="2565" max="2566" width="9.77734375" style="104" customWidth="1"/>
    <col min="2567" max="2567" width="15.21875" style="104" customWidth="1"/>
    <col min="2568" max="2574" width="11.88671875" style="104" customWidth="1"/>
    <col min="2575" max="2575" width="12.44140625" style="104" customWidth="1"/>
    <col min="2576" max="2576" width="8.5546875" style="104" customWidth="1"/>
    <col min="2577" max="2816" width="8.88671875" style="104"/>
    <col min="2817" max="2817" width="14.88671875" style="104" customWidth="1"/>
    <col min="2818" max="2818" width="28.44140625" style="104" customWidth="1"/>
    <col min="2819" max="2819" width="17" style="104" customWidth="1"/>
    <col min="2820" max="2820" width="15.21875" style="104" bestFit="1" customWidth="1"/>
    <col min="2821" max="2822" width="9.77734375" style="104" customWidth="1"/>
    <col min="2823" max="2823" width="15.21875" style="104" customWidth="1"/>
    <col min="2824" max="2830" width="11.88671875" style="104" customWidth="1"/>
    <col min="2831" max="2831" width="12.44140625" style="104" customWidth="1"/>
    <col min="2832" max="2832" width="8.5546875" style="104" customWidth="1"/>
    <col min="2833" max="3072" width="8.88671875" style="104"/>
    <col min="3073" max="3073" width="14.88671875" style="104" customWidth="1"/>
    <col min="3074" max="3074" width="28.44140625" style="104" customWidth="1"/>
    <col min="3075" max="3075" width="17" style="104" customWidth="1"/>
    <col min="3076" max="3076" width="15.21875" style="104" bestFit="1" customWidth="1"/>
    <col min="3077" max="3078" width="9.77734375" style="104" customWidth="1"/>
    <col min="3079" max="3079" width="15.21875" style="104" customWidth="1"/>
    <col min="3080" max="3086" width="11.88671875" style="104" customWidth="1"/>
    <col min="3087" max="3087" width="12.44140625" style="104" customWidth="1"/>
    <col min="3088" max="3088" width="8.5546875" style="104" customWidth="1"/>
    <col min="3089" max="3328" width="8.88671875" style="104"/>
    <col min="3329" max="3329" width="14.88671875" style="104" customWidth="1"/>
    <col min="3330" max="3330" width="28.44140625" style="104" customWidth="1"/>
    <col min="3331" max="3331" width="17" style="104" customWidth="1"/>
    <col min="3332" max="3332" width="15.21875" style="104" bestFit="1" customWidth="1"/>
    <col min="3333" max="3334" width="9.77734375" style="104" customWidth="1"/>
    <col min="3335" max="3335" width="15.21875" style="104" customWidth="1"/>
    <col min="3336" max="3342" width="11.88671875" style="104" customWidth="1"/>
    <col min="3343" max="3343" width="12.44140625" style="104" customWidth="1"/>
    <col min="3344" max="3344" width="8.5546875" style="104" customWidth="1"/>
    <col min="3345" max="3584" width="8.88671875" style="104"/>
    <col min="3585" max="3585" width="14.88671875" style="104" customWidth="1"/>
    <col min="3586" max="3586" width="28.44140625" style="104" customWidth="1"/>
    <col min="3587" max="3587" width="17" style="104" customWidth="1"/>
    <col min="3588" max="3588" width="15.21875" style="104" bestFit="1" customWidth="1"/>
    <col min="3589" max="3590" width="9.77734375" style="104" customWidth="1"/>
    <col min="3591" max="3591" width="15.21875" style="104" customWidth="1"/>
    <col min="3592" max="3598" width="11.88671875" style="104" customWidth="1"/>
    <col min="3599" max="3599" width="12.44140625" style="104" customWidth="1"/>
    <col min="3600" max="3600" width="8.5546875" style="104" customWidth="1"/>
    <col min="3601" max="3840" width="8.88671875" style="104"/>
    <col min="3841" max="3841" width="14.88671875" style="104" customWidth="1"/>
    <col min="3842" max="3842" width="28.44140625" style="104" customWidth="1"/>
    <col min="3843" max="3843" width="17" style="104" customWidth="1"/>
    <col min="3844" max="3844" width="15.21875" style="104" bestFit="1" customWidth="1"/>
    <col min="3845" max="3846" width="9.77734375" style="104" customWidth="1"/>
    <col min="3847" max="3847" width="15.21875" style="104" customWidth="1"/>
    <col min="3848" max="3854" width="11.88671875" style="104" customWidth="1"/>
    <col min="3855" max="3855" width="12.44140625" style="104" customWidth="1"/>
    <col min="3856" max="3856" width="8.5546875" style="104" customWidth="1"/>
    <col min="3857" max="4096" width="8.88671875" style="104"/>
    <col min="4097" max="4097" width="14.88671875" style="104" customWidth="1"/>
    <col min="4098" max="4098" width="28.44140625" style="104" customWidth="1"/>
    <col min="4099" max="4099" width="17" style="104" customWidth="1"/>
    <col min="4100" max="4100" width="15.21875" style="104" bestFit="1" customWidth="1"/>
    <col min="4101" max="4102" width="9.77734375" style="104" customWidth="1"/>
    <col min="4103" max="4103" width="15.21875" style="104" customWidth="1"/>
    <col min="4104" max="4110" width="11.88671875" style="104" customWidth="1"/>
    <col min="4111" max="4111" width="12.44140625" style="104" customWidth="1"/>
    <col min="4112" max="4112" width="8.5546875" style="104" customWidth="1"/>
    <col min="4113" max="4352" width="8.88671875" style="104"/>
    <col min="4353" max="4353" width="14.88671875" style="104" customWidth="1"/>
    <col min="4354" max="4354" width="28.44140625" style="104" customWidth="1"/>
    <col min="4355" max="4355" width="17" style="104" customWidth="1"/>
    <col min="4356" max="4356" width="15.21875" style="104" bestFit="1" customWidth="1"/>
    <col min="4357" max="4358" width="9.77734375" style="104" customWidth="1"/>
    <col min="4359" max="4359" width="15.21875" style="104" customWidth="1"/>
    <col min="4360" max="4366" width="11.88671875" style="104" customWidth="1"/>
    <col min="4367" max="4367" width="12.44140625" style="104" customWidth="1"/>
    <col min="4368" max="4368" width="8.5546875" style="104" customWidth="1"/>
    <col min="4369" max="4608" width="8.88671875" style="104"/>
    <col min="4609" max="4609" width="14.88671875" style="104" customWidth="1"/>
    <col min="4610" max="4610" width="28.44140625" style="104" customWidth="1"/>
    <col min="4611" max="4611" width="17" style="104" customWidth="1"/>
    <col min="4612" max="4612" width="15.21875" style="104" bestFit="1" customWidth="1"/>
    <col min="4613" max="4614" width="9.77734375" style="104" customWidth="1"/>
    <col min="4615" max="4615" width="15.21875" style="104" customWidth="1"/>
    <col min="4616" max="4622" width="11.88671875" style="104" customWidth="1"/>
    <col min="4623" max="4623" width="12.44140625" style="104" customWidth="1"/>
    <col min="4624" max="4624" width="8.5546875" style="104" customWidth="1"/>
    <col min="4625" max="4864" width="8.88671875" style="104"/>
    <col min="4865" max="4865" width="14.88671875" style="104" customWidth="1"/>
    <col min="4866" max="4866" width="28.44140625" style="104" customWidth="1"/>
    <col min="4867" max="4867" width="17" style="104" customWidth="1"/>
    <col min="4868" max="4868" width="15.21875" style="104" bestFit="1" customWidth="1"/>
    <col min="4869" max="4870" width="9.77734375" style="104" customWidth="1"/>
    <col min="4871" max="4871" width="15.21875" style="104" customWidth="1"/>
    <col min="4872" max="4878" width="11.88671875" style="104" customWidth="1"/>
    <col min="4879" max="4879" width="12.44140625" style="104" customWidth="1"/>
    <col min="4880" max="4880" width="8.5546875" style="104" customWidth="1"/>
    <col min="4881" max="5120" width="8.88671875" style="104"/>
    <col min="5121" max="5121" width="14.88671875" style="104" customWidth="1"/>
    <col min="5122" max="5122" width="28.44140625" style="104" customWidth="1"/>
    <col min="5123" max="5123" width="17" style="104" customWidth="1"/>
    <col min="5124" max="5124" width="15.21875" style="104" bestFit="1" customWidth="1"/>
    <col min="5125" max="5126" width="9.77734375" style="104" customWidth="1"/>
    <col min="5127" max="5127" width="15.21875" style="104" customWidth="1"/>
    <col min="5128" max="5134" width="11.88671875" style="104" customWidth="1"/>
    <col min="5135" max="5135" width="12.44140625" style="104" customWidth="1"/>
    <col min="5136" max="5136" width="8.5546875" style="104" customWidth="1"/>
    <col min="5137" max="5376" width="8.88671875" style="104"/>
    <col min="5377" max="5377" width="14.88671875" style="104" customWidth="1"/>
    <col min="5378" max="5378" width="28.44140625" style="104" customWidth="1"/>
    <col min="5379" max="5379" width="17" style="104" customWidth="1"/>
    <col min="5380" max="5380" width="15.21875" style="104" bestFit="1" customWidth="1"/>
    <col min="5381" max="5382" width="9.77734375" style="104" customWidth="1"/>
    <col min="5383" max="5383" width="15.21875" style="104" customWidth="1"/>
    <col min="5384" max="5390" width="11.88671875" style="104" customWidth="1"/>
    <col min="5391" max="5391" width="12.44140625" style="104" customWidth="1"/>
    <col min="5392" max="5392" width="8.5546875" style="104" customWidth="1"/>
    <col min="5393" max="5632" width="8.88671875" style="104"/>
    <col min="5633" max="5633" width="14.88671875" style="104" customWidth="1"/>
    <col min="5634" max="5634" width="28.44140625" style="104" customWidth="1"/>
    <col min="5635" max="5635" width="17" style="104" customWidth="1"/>
    <col min="5636" max="5636" width="15.21875" style="104" bestFit="1" customWidth="1"/>
    <col min="5637" max="5638" width="9.77734375" style="104" customWidth="1"/>
    <col min="5639" max="5639" width="15.21875" style="104" customWidth="1"/>
    <col min="5640" max="5646" width="11.88671875" style="104" customWidth="1"/>
    <col min="5647" max="5647" width="12.44140625" style="104" customWidth="1"/>
    <col min="5648" max="5648" width="8.5546875" style="104" customWidth="1"/>
    <col min="5649" max="5888" width="8.88671875" style="104"/>
    <col min="5889" max="5889" width="14.88671875" style="104" customWidth="1"/>
    <col min="5890" max="5890" width="28.44140625" style="104" customWidth="1"/>
    <col min="5891" max="5891" width="17" style="104" customWidth="1"/>
    <col min="5892" max="5892" width="15.21875" style="104" bestFit="1" customWidth="1"/>
    <col min="5893" max="5894" width="9.77734375" style="104" customWidth="1"/>
    <col min="5895" max="5895" width="15.21875" style="104" customWidth="1"/>
    <col min="5896" max="5902" width="11.88671875" style="104" customWidth="1"/>
    <col min="5903" max="5903" width="12.44140625" style="104" customWidth="1"/>
    <col min="5904" max="5904" width="8.5546875" style="104" customWidth="1"/>
    <col min="5905" max="6144" width="8.88671875" style="104"/>
    <col min="6145" max="6145" width="14.88671875" style="104" customWidth="1"/>
    <col min="6146" max="6146" width="28.44140625" style="104" customWidth="1"/>
    <col min="6147" max="6147" width="17" style="104" customWidth="1"/>
    <col min="6148" max="6148" width="15.21875" style="104" bestFit="1" customWidth="1"/>
    <col min="6149" max="6150" width="9.77734375" style="104" customWidth="1"/>
    <col min="6151" max="6151" width="15.21875" style="104" customWidth="1"/>
    <col min="6152" max="6158" width="11.88671875" style="104" customWidth="1"/>
    <col min="6159" max="6159" width="12.44140625" style="104" customWidth="1"/>
    <col min="6160" max="6160" width="8.5546875" style="104" customWidth="1"/>
    <col min="6161" max="6400" width="8.88671875" style="104"/>
    <col min="6401" max="6401" width="14.88671875" style="104" customWidth="1"/>
    <col min="6402" max="6402" width="28.44140625" style="104" customWidth="1"/>
    <col min="6403" max="6403" width="17" style="104" customWidth="1"/>
    <col min="6404" max="6404" width="15.21875" style="104" bestFit="1" customWidth="1"/>
    <col min="6405" max="6406" width="9.77734375" style="104" customWidth="1"/>
    <col min="6407" max="6407" width="15.21875" style="104" customWidth="1"/>
    <col min="6408" max="6414" width="11.88671875" style="104" customWidth="1"/>
    <col min="6415" max="6415" width="12.44140625" style="104" customWidth="1"/>
    <col min="6416" max="6416" width="8.5546875" style="104" customWidth="1"/>
    <col min="6417" max="6656" width="8.88671875" style="104"/>
    <col min="6657" max="6657" width="14.88671875" style="104" customWidth="1"/>
    <col min="6658" max="6658" width="28.44140625" style="104" customWidth="1"/>
    <col min="6659" max="6659" width="17" style="104" customWidth="1"/>
    <col min="6660" max="6660" width="15.21875" style="104" bestFit="1" customWidth="1"/>
    <col min="6661" max="6662" width="9.77734375" style="104" customWidth="1"/>
    <col min="6663" max="6663" width="15.21875" style="104" customWidth="1"/>
    <col min="6664" max="6670" width="11.88671875" style="104" customWidth="1"/>
    <col min="6671" max="6671" width="12.44140625" style="104" customWidth="1"/>
    <col min="6672" max="6672" width="8.5546875" style="104" customWidth="1"/>
    <col min="6673" max="6912" width="8.88671875" style="104"/>
    <col min="6913" max="6913" width="14.88671875" style="104" customWidth="1"/>
    <col min="6914" max="6914" width="28.44140625" style="104" customWidth="1"/>
    <col min="6915" max="6915" width="17" style="104" customWidth="1"/>
    <col min="6916" max="6916" width="15.21875" style="104" bestFit="1" customWidth="1"/>
    <col min="6917" max="6918" width="9.77734375" style="104" customWidth="1"/>
    <col min="6919" max="6919" width="15.21875" style="104" customWidth="1"/>
    <col min="6920" max="6926" width="11.88671875" style="104" customWidth="1"/>
    <col min="6927" max="6927" width="12.44140625" style="104" customWidth="1"/>
    <col min="6928" max="6928" width="8.5546875" style="104" customWidth="1"/>
    <col min="6929" max="7168" width="8.88671875" style="104"/>
    <col min="7169" max="7169" width="14.88671875" style="104" customWidth="1"/>
    <col min="7170" max="7170" width="28.44140625" style="104" customWidth="1"/>
    <col min="7171" max="7171" width="17" style="104" customWidth="1"/>
    <col min="7172" max="7172" width="15.21875" style="104" bestFit="1" customWidth="1"/>
    <col min="7173" max="7174" width="9.77734375" style="104" customWidth="1"/>
    <col min="7175" max="7175" width="15.21875" style="104" customWidth="1"/>
    <col min="7176" max="7182" width="11.88671875" style="104" customWidth="1"/>
    <col min="7183" max="7183" width="12.44140625" style="104" customWidth="1"/>
    <col min="7184" max="7184" width="8.5546875" style="104" customWidth="1"/>
    <col min="7185" max="7424" width="8.88671875" style="104"/>
    <col min="7425" max="7425" width="14.88671875" style="104" customWidth="1"/>
    <col min="7426" max="7426" width="28.44140625" style="104" customWidth="1"/>
    <col min="7427" max="7427" width="17" style="104" customWidth="1"/>
    <col min="7428" max="7428" width="15.21875" style="104" bestFit="1" customWidth="1"/>
    <col min="7429" max="7430" width="9.77734375" style="104" customWidth="1"/>
    <col min="7431" max="7431" width="15.21875" style="104" customWidth="1"/>
    <col min="7432" max="7438" width="11.88671875" style="104" customWidth="1"/>
    <col min="7439" max="7439" width="12.44140625" style="104" customWidth="1"/>
    <col min="7440" max="7440" width="8.5546875" style="104" customWidth="1"/>
    <col min="7441" max="7680" width="8.88671875" style="104"/>
    <col min="7681" max="7681" width="14.88671875" style="104" customWidth="1"/>
    <col min="7682" max="7682" width="28.44140625" style="104" customWidth="1"/>
    <col min="7683" max="7683" width="17" style="104" customWidth="1"/>
    <col min="7684" max="7684" width="15.21875" style="104" bestFit="1" customWidth="1"/>
    <col min="7685" max="7686" width="9.77734375" style="104" customWidth="1"/>
    <col min="7687" max="7687" width="15.21875" style="104" customWidth="1"/>
    <col min="7688" max="7694" width="11.88671875" style="104" customWidth="1"/>
    <col min="7695" max="7695" width="12.44140625" style="104" customWidth="1"/>
    <col min="7696" max="7696" width="8.5546875" style="104" customWidth="1"/>
    <col min="7697" max="7936" width="8.88671875" style="104"/>
    <col min="7937" max="7937" width="14.88671875" style="104" customWidth="1"/>
    <col min="7938" max="7938" width="28.44140625" style="104" customWidth="1"/>
    <col min="7939" max="7939" width="17" style="104" customWidth="1"/>
    <col min="7940" max="7940" width="15.21875" style="104" bestFit="1" customWidth="1"/>
    <col min="7941" max="7942" width="9.77734375" style="104" customWidth="1"/>
    <col min="7943" max="7943" width="15.21875" style="104" customWidth="1"/>
    <col min="7944" max="7950" width="11.88671875" style="104" customWidth="1"/>
    <col min="7951" max="7951" width="12.44140625" style="104" customWidth="1"/>
    <col min="7952" max="7952" width="8.5546875" style="104" customWidth="1"/>
    <col min="7953" max="8192" width="8.88671875" style="104"/>
    <col min="8193" max="8193" width="14.88671875" style="104" customWidth="1"/>
    <col min="8194" max="8194" width="28.44140625" style="104" customWidth="1"/>
    <col min="8195" max="8195" width="17" style="104" customWidth="1"/>
    <col min="8196" max="8196" width="15.21875" style="104" bestFit="1" customWidth="1"/>
    <col min="8197" max="8198" width="9.77734375" style="104" customWidth="1"/>
    <col min="8199" max="8199" width="15.21875" style="104" customWidth="1"/>
    <col min="8200" max="8206" width="11.88671875" style="104" customWidth="1"/>
    <col min="8207" max="8207" width="12.44140625" style="104" customWidth="1"/>
    <col min="8208" max="8208" width="8.5546875" style="104" customWidth="1"/>
    <col min="8209" max="8448" width="8.88671875" style="104"/>
    <col min="8449" max="8449" width="14.88671875" style="104" customWidth="1"/>
    <col min="8450" max="8450" width="28.44140625" style="104" customWidth="1"/>
    <col min="8451" max="8451" width="17" style="104" customWidth="1"/>
    <col min="8452" max="8452" width="15.21875" style="104" bestFit="1" customWidth="1"/>
    <col min="8453" max="8454" width="9.77734375" style="104" customWidth="1"/>
    <col min="8455" max="8455" width="15.21875" style="104" customWidth="1"/>
    <col min="8456" max="8462" width="11.88671875" style="104" customWidth="1"/>
    <col min="8463" max="8463" width="12.44140625" style="104" customWidth="1"/>
    <col min="8464" max="8464" width="8.5546875" style="104" customWidth="1"/>
    <col min="8465" max="8704" width="8.88671875" style="104"/>
    <col min="8705" max="8705" width="14.88671875" style="104" customWidth="1"/>
    <col min="8706" max="8706" width="28.44140625" style="104" customWidth="1"/>
    <col min="8707" max="8707" width="17" style="104" customWidth="1"/>
    <col min="8708" max="8708" width="15.21875" style="104" bestFit="1" customWidth="1"/>
    <col min="8709" max="8710" width="9.77734375" style="104" customWidth="1"/>
    <col min="8711" max="8711" width="15.21875" style="104" customWidth="1"/>
    <col min="8712" max="8718" width="11.88671875" style="104" customWidth="1"/>
    <col min="8719" max="8719" width="12.44140625" style="104" customWidth="1"/>
    <col min="8720" max="8720" width="8.5546875" style="104" customWidth="1"/>
    <col min="8721" max="8960" width="8.88671875" style="104"/>
    <col min="8961" max="8961" width="14.88671875" style="104" customWidth="1"/>
    <col min="8962" max="8962" width="28.44140625" style="104" customWidth="1"/>
    <col min="8963" max="8963" width="17" style="104" customWidth="1"/>
    <col min="8964" max="8964" width="15.21875" style="104" bestFit="1" customWidth="1"/>
    <col min="8965" max="8966" width="9.77734375" style="104" customWidth="1"/>
    <col min="8967" max="8967" width="15.21875" style="104" customWidth="1"/>
    <col min="8968" max="8974" width="11.88671875" style="104" customWidth="1"/>
    <col min="8975" max="8975" width="12.44140625" style="104" customWidth="1"/>
    <col min="8976" max="8976" width="8.5546875" style="104" customWidth="1"/>
    <col min="8977" max="9216" width="8.88671875" style="104"/>
    <col min="9217" max="9217" width="14.88671875" style="104" customWidth="1"/>
    <col min="9218" max="9218" width="28.44140625" style="104" customWidth="1"/>
    <col min="9219" max="9219" width="17" style="104" customWidth="1"/>
    <col min="9220" max="9220" width="15.21875" style="104" bestFit="1" customWidth="1"/>
    <col min="9221" max="9222" width="9.77734375" style="104" customWidth="1"/>
    <col min="9223" max="9223" width="15.21875" style="104" customWidth="1"/>
    <col min="9224" max="9230" width="11.88671875" style="104" customWidth="1"/>
    <col min="9231" max="9231" width="12.44140625" style="104" customWidth="1"/>
    <col min="9232" max="9232" width="8.5546875" style="104" customWidth="1"/>
    <col min="9233" max="9472" width="8.88671875" style="104"/>
    <col min="9473" max="9473" width="14.88671875" style="104" customWidth="1"/>
    <col min="9474" max="9474" width="28.44140625" style="104" customWidth="1"/>
    <col min="9475" max="9475" width="17" style="104" customWidth="1"/>
    <col min="9476" max="9476" width="15.21875" style="104" bestFit="1" customWidth="1"/>
    <col min="9477" max="9478" width="9.77734375" style="104" customWidth="1"/>
    <col min="9479" max="9479" width="15.21875" style="104" customWidth="1"/>
    <col min="9480" max="9486" width="11.88671875" style="104" customWidth="1"/>
    <col min="9487" max="9487" width="12.44140625" style="104" customWidth="1"/>
    <col min="9488" max="9488" width="8.5546875" style="104" customWidth="1"/>
    <col min="9489" max="9728" width="8.88671875" style="104"/>
    <col min="9729" max="9729" width="14.88671875" style="104" customWidth="1"/>
    <col min="9730" max="9730" width="28.44140625" style="104" customWidth="1"/>
    <col min="9731" max="9731" width="17" style="104" customWidth="1"/>
    <col min="9732" max="9732" width="15.21875" style="104" bestFit="1" customWidth="1"/>
    <col min="9733" max="9734" width="9.77734375" style="104" customWidth="1"/>
    <col min="9735" max="9735" width="15.21875" style="104" customWidth="1"/>
    <col min="9736" max="9742" width="11.88671875" style="104" customWidth="1"/>
    <col min="9743" max="9743" width="12.44140625" style="104" customWidth="1"/>
    <col min="9744" max="9744" width="8.5546875" style="104" customWidth="1"/>
    <col min="9745" max="9984" width="8.88671875" style="104"/>
    <col min="9985" max="9985" width="14.88671875" style="104" customWidth="1"/>
    <col min="9986" max="9986" width="28.44140625" style="104" customWidth="1"/>
    <col min="9987" max="9987" width="17" style="104" customWidth="1"/>
    <col min="9988" max="9988" width="15.21875" style="104" bestFit="1" customWidth="1"/>
    <col min="9989" max="9990" width="9.77734375" style="104" customWidth="1"/>
    <col min="9991" max="9991" width="15.21875" style="104" customWidth="1"/>
    <col min="9992" max="9998" width="11.88671875" style="104" customWidth="1"/>
    <col min="9999" max="9999" width="12.44140625" style="104" customWidth="1"/>
    <col min="10000" max="10000" width="8.5546875" style="104" customWidth="1"/>
    <col min="10001" max="10240" width="8.88671875" style="104"/>
    <col min="10241" max="10241" width="14.88671875" style="104" customWidth="1"/>
    <col min="10242" max="10242" width="28.44140625" style="104" customWidth="1"/>
    <col min="10243" max="10243" width="17" style="104" customWidth="1"/>
    <col min="10244" max="10244" width="15.21875" style="104" bestFit="1" customWidth="1"/>
    <col min="10245" max="10246" width="9.77734375" style="104" customWidth="1"/>
    <col min="10247" max="10247" width="15.21875" style="104" customWidth="1"/>
    <col min="10248" max="10254" width="11.88671875" style="104" customWidth="1"/>
    <col min="10255" max="10255" width="12.44140625" style="104" customWidth="1"/>
    <col min="10256" max="10256" width="8.5546875" style="104" customWidth="1"/>
    <col min="10257" max="10496" width="8.88671875" style="104"/>
    <col min="10497" max="10497" width="14.88671875" style="104" customWidth="1"/>
    <col min="10498" max="10498" width="28.44140625" style="104" customWidth="1"/>
    <col min="10499" max="10499" width="17" style="104" customWidth="1"/>
    <col min="10500" max="10500" width="15.21875" style="104" bestFit="1" customWidth="1"/>
    <col min="10501" max="10502" width="9.77734375" style="104" customWidth="1"/>
    <col min="10503" max="10503" width="15.21875" style="104" customWidth="1"/>
    <col min="10504" max="10510" width="11.88671875" style="104" customWidth="1"/>
    <col min="10511" max="10511" width="12.44140625" style="104" customWidth="1"/>
    <col min="10512" max="10512" width="8.5546875" style="104" customWidth="1"/>
    <col min="10513" max="10752" width="8.88671875" style="104"/>
    <col min="10753" max="10753" width="14.88671875" style="104" customWidth="1"/>
    <col min="10754" max="10754" width="28.44140625" style="104" customWidth="1"/>
    <col min="10755" max="10755" width="17" style="104" customWidth="1"/>
    <col min="10756" max="10756" width="15.21875" style="104" bestFit="1" customWidth="1"/>
    <col min="10757" max="10758" width="9.77734375" style="104" customWidth="1"/>
    <col min="10759" max="10759" width="15.21875" style="104" customWidth="1"/>
    <col min="10760" max="10766" width="11.88671875" style="104" customWidth="1"/>
    <col min="10767" max="10767" width="12.44140625" style="104" customWidth="1"/>
    <col min="10768" max="10768" width="8.5546875" style="104" customWidth="1"/>
    <col min="10769" max="11008" width="8.88671875" style="104"/>
    <col min="11009" max="11009" width="14.88671875" style="104" customWidth="1"/>
    <col min="11010" max="11010" width="28.44140625" style="104" customWidth="1"/>
    <col min="11011" max="11011" width="17" style="104" customWidth="1"/>
    <col min="11012" max="11012" width="15.21875" style="104" bestFit="1" customWidth="1"/>
    <col min="11013" max="11014" width="9.77734375" style="104" customWidth="1"/>
    <col min="11015" max="11015" width="15.21875" style="104" customWidth="1"/>
    <col min="11016" max="11022" width="11.88671875" style="104" customWidth="1"/>
    <col min="11023" max="11023" width="12.44140625" style="104" customWidth="1"/>
    <col min="11024" max="11024" width="8.5546875" style="104" customWidth="1"/>
    <col min="11025" max="11264" width="8.88671875" style="104"/>
    <col min="11265" max="11265" width="14.88671875" style="104" customWidth="1"/>
    <col min="11266" max="11266" width="28.44140625" style="104" customWidth="1"/>
    <col min="11267" max="11267" width="17" style="104" customWidth="1"/>
    <col min="11268" max="11268" width="15.21875" style="104" bestFit="1" customWidth="1"/>
    <col min="11269" max="11270" width="9.77734375" style="104" customWidth="1"/>
    <col min="11271" max="11271" width="15.21875" style="104" customWidth="1"/>
    <col min="11272" max="11278" width="11.88671875" style="104" customWidth="1"/>
    <col min="11279" max="11279" width="12.44140625" style="104" customWidth="1"/>
    <col min="11280" max="11280" width="8.5546875" style="104" customWidth="1"/>
    <col min="11281" max="11520" width="8.88671875" style="104"/>
    <col min="11521" max="11521" width="14.88671875" style="104" customWidth="1"/>
    <col min="11522" max="11522" width="28.44140625" style="104" customWidth="1"/>
    <col min="11523" max="11523" width="17" style="104" customWidth="1"/>
    <col min="11524" max="11524" width="15.21875" style="104" bestFit="1" customWidth="1"/>
    <col min="11525" max="11526" width="9.77734375" style="104" customWidth="1"/>
    <col min="11527" max="11527" width="15.21875" style="104" customWidth="1"/>
    <col min="11528" max="11534" width="11.88671875" style="104" customWidth="1"/>
    <col min="11535" max="11535" width="12.44140625" style="104" customWidth="1"/>
    <col min="11536" max="11536" width="8.5546875" style="104" customWidth="1"/>
    <col min="11537" max="11776" width="8.88671875" style="104"/>
    <col min="11777" max="11777" width="14.88671875" style="104" customWidth="1"/>
    <col min="11778" max="11778" width="28.44140625" style="104" customWidth="1"/>
    <col min="11779" max="11779" width="17" style="104" customWidth="1"/>
    <col min="11780" max="11780" width="15.21875" style="104" bestFit="1" customWidth="1"/>
    <col min="11781" max="11782" width="9.77734375" style="104" customWidth="1"/>
    <col min="11783" max="11783" width="15.21875" style="104" customWidth="1"/>
    <col min="11784" max="11790" width="11.88671875" style="104" customWidth="1"/>
    <col min="11791" max="11791" width="12.44140625" style="104" customWidth="1"/>
    <col min="11792" max="11792" width="8.5546875" style="104" customWidth="1"/>
    <col min="11793" max="12032" width="8.88671875" style="104"/>
    <col min="12033" max="12033" width="14.88671875" style="104" customWidth="1"/>
    <col min="12034" max="12034" width="28.44140625" style="104" customWidth="1"/>
    <col min="12035" max="12035" width="17" style="104" customWidth="1"/>
    <col min="12036" max="12036" width="15.21875" style="104" bestFit="1" customWidth="1"/>
    <col min="12037" max="12038" width="9.77734375" style="104" customWidth="1"/>
    <col min="12039" max="12039" width="15.21875" style="104" customWidth="1"/>
    <col min="12040" max="12046" width="11.88671875" style="104" customWidth="1"/>
    <col min="12047" max="12047" width="12.44140625" style="104" customWidth="1"/>
    <col min="12048" max="12048" width="8.5546875" style="104" customWidth="1"/>
    <col min="12049" max="12288" width="8.88671875" style="104"/>
    <col min="12289" max="12289" width="14.88671875" style="104" customWidth="1"/>
    <col min="12290" max="12290" width="28.44140625" style="104" customWidth="1"/>
    <col min="12291" max="12291" width="17" style="104" customWidth="1"/>
    <col min="12292" max="12292" width="15.21875" style="104" bestFit="1" customWidth="1"/>
    <col min="12293" max="12294" width="9.77734375" style="104" customWidth="1"/>
    <col min="12295" max="12295" width="15.21875" style="104" customWidth="1"/>
    <col min="12296" max="12302" width="11.88671875" style="104" customWidth="1"/>
    <col min="12303" max="12303" width="12.44140625" style="104" customWidth="1"/>
    <col min="12304" max="12304" width="8.5546875" style="104" customWidth="1"/>
    <col min="12305" max="12544" width="8.88671875" style="104"/>
    <col min="12545" max="12545" width="14.88671875" style="104" customWidth="1"/>
    <col min="12546" max="12546" width="28.44140625" style="104" customWidth="1"/>
    <col min="12547" max="12547" width="17" style="104" customWidth="1"/>
    <col min="12548" max="12548" width="15.21875" style="104" bestFit="1" customWidth="1"/>
    <col min="12549" max="12550" width="9.77734375" style="104" customWidth="1"/>
    <col min="12551" max="12551" width="15.21875" style="104" customWidth="1"/>
    <col min="12552" max="12558" width="11.88671875" style="104" customWidth="1"/>
    <col min="12559" max="12559" width="12.44140625" style="104" customWidth="1"/>
    <col min="12560" max="12560" width="8.5546875" style="104" customWidth="1"/>
    <col min="12561" max="12800" width="8.88671875" style="104"/>
    <col min="12801" max="12801" width="14.88671875" style="104" customWidth="1"/>
    <col min="12802" max="12802" width="28.44140625" style="104" customWidth="1"/>
    <col min="12803" max="12803" width="17" style="104" customWidth="1"/>
    <col min="12804" max="12804" width="15.21875" style="104" bestFit="1" customWidth="1"/>
    <col min="12805" max="12806" width="9.77734375" style="104" customWidth="1"/>
    <col min="12807" max="12807" width="15.21875" style="104" customWidth="1"/>
    <col min="12808" max="12814" width="11.88671875" style="104" customWidth="1"/>
    <col min="12815" max="12815" width="12.44140625" style="104" customWidth="1"/>
    <col min="12816" max="12816" width="8.5546875" style="104" customWidth="1"/>
    <col min="12817" max="13056" width="8.88671875" style="104"/>
    <col min="13057" max="13057" width="14.88671875" style="104" customWidth="1"/>
    <col min="13058" max="13058" width="28.44140625" style="104" customWidth="1"/>
    <col min="13059" max="13059" width="17" style="104" customWidth="1"/>
    <col min="13060" max="13060" width="15.21875" style="104" bestFit="1" customWidth="1"/>
    <col min="13061" max="13062" width="9.77734375" style="104" customWidth="1"/>
    <col min="13063" max="13063" width="15.21875" style="104" customWidth="1"/>
    <col min="13064" max="13070" width="11.88671875" style="104" customWidth="1"/>
    <col min="13071" max="13071" width="12.44140625" style="104" customWidth="1"/>
    <col min="13072" max="13072" width="8.5546875" style="104" customWidth="1"/>
    <col min="13073" max="13312" width="8.88671875" style="104"/>
    <col min="13313" max="13313" width="14.88671875" style="104" customWidth="1"/>
    <col min="13314" max="13314" width="28.44140625" style="104" customWidth="1"/>
    <col min="13315" max="13315" width="17" style="104" customWidth="1"/>
    <col min="13316" max="13316" width="15.21875" style="104" bestFit="1" customWidth="1"/>
    <col min="13317" max="13318" width="9.77734375" style="104" customWidth="1"/>
    <col min="13319" max="13319" width="15.21875" style="104" customWidth="1"/>
    <col min="13320" max="13326" width="11.88671875" style="104" customWidth="1"/>
    <col min="13327" max="13327" width="12.44140625" style="104" customWidth="1"/>
    <col min="13328" max="13328" width="8.5546875" style="104" customWidth="1"/>
    <col min="13329" max="13568" width="8.88671875" style="104"/>
    <col min="13569" max="13569" width="14.88671875" style="104" customWidth="1"/>
    <col min="13570" max="13570" width="28.44140625" style="104" customWidth="1"/>
    <col min="13571" max="13571" width="17" style="104" customWidth="1"/>
    <col min="13572" max="13572" width="15.21875" style="104" bestFit="1" customWidth="1"/>
    <col min="13573" max="13574" width="9.77734375" style="104" customWidth="1"/>
    <col min="13575" max="13575" width="15.21875" style="104" customWidth="1"/>
    <col min="13576" max="13582" width="11.88671875" style="104" customWidth="1"/>
    <col min="13583" max="13583" width="12.44140625" style="104" customWidth="1"/>
    <col min="13584" max="13584" width="8.5546875" style="104" customWidth="1"/>
    <col min="13585" max="13824" width="8.88671875" style="104"/>
    <col min="13825" max="13825" width="14.88671875" style="104" customWidth="1"/>
    <col min="13826" max="13826" width="28.44140625" style="104" customWidth="1"/>
    <col min="13827" max="13827" width="17" style="104" customWidth="1"/>
    <col min="13828" max="13828" width="15.21875" style="104" bestFit="1" customWidth="1"/>
    <col min="13829" max="13830" width="9.77734375" style="104" customWidth="1"/>
    <col min="13831" max="13831" width="15.21875" style="104" customWidth="1"/>
    <col min="13832" max="13838" width="11.88671875" style="104" customWidth="1"/>
    <col min="13839" max="13839" width="12.44140625" style="104" customWidth="1"/>
    <col min="13840" max="13840" width="8.5546875" style="104" customWidth="1"/>
    <col min="13841" max="14080" width="8.88671875" style="104"/>
    <col min="14081" max="14081" width="14.88671875" style="104" customWidth="1"/>
    <col min="14082" max="14082" width="28.44140625" style="104" customWidth="1"/>
    <col min="14083" max="14083" width="17" style="104" customWidth="1"/>
    <col min="14084" max="14084" width="15.21875" style="104" bestFit="1" customWidth="1"/>
    <col min="14085" max="14086" width="9.77734375" style="104" customWidth="1"/>
    <col min="14087" max="14087" width="15.21875" style="104" customWidth="1"/>
    <col min="14088" max="14094" width="11.88671875" style="104" customWidth="1"/>
    <col min="14095" max="14095" width="12.44140625" style="104" customWidth="1"/>
    <col min="14096" max="14096" width="8.5546875" style="104" customWidth="1"/>
    <col min="14097" max="14336" width="8.88671875" style="104"/>
    <col min="14337" max="14337" width="14.88671875" style="104" customWidth="1"/>
    <col min="14338" max="14338" width="28.44140625" style="104" customWidth="1"/>
    <col min="14339" max="14339" width="17" style="104" customWidth="1"/>
    <col min="14340" max="14340" width="15.21875" style="104" bestFit="1" customWidth="1"/>
    <col min="14341" max="14342" width="9.77734375" style="104" customWidth="1"/>
    <col min="14343" max="14343" width="15.21875" style="104" customWidth="1"/>
    <col min="14344" max="14350" width="11.88671875" style="104" customWidth="1"/>
    <col min="14351" max="14351" width="12.44140625" style="104" customWidth="1"/>
    <col min="14352" max="14352" width="8.5546875" style="104" customWidth="1"/>
    <col min="14353" max="14592" width="8.88671875" style="104"/>
    <col min="14593" max="14593" width="14.88671875" style="104" customWidth="1"/>
    <col min="14594" max="14594" width="28.44140625" style="104" customWidth="1"/>
    <col min="14595" max="14595" width="17" style="104" customWidth="1"/>
    <col min="14596" max="14596" width="15.21875" style="104" bestFit="1" customWidth="1"/>
    <col min="14597" max="14598" width="9.77734375" style="104" customWidth="1"/>
    <col min="14599" max="14599" width="15.21875" style="104" customWidth="1"/>
    <col min="14600" max="14606" width="11.88671875" style="104" customWidth="1"/>
    <col min="14607" max="14607" width="12.44140625" style="104" customWidth="1"/>
    <col min="14608" max="14608" width="8.5546875" style="104" customWidth="1"/>
    <col min="14609" max="14848" width="8.88671875" style="104"/>
    <col min="14849" max="14849" width="14.88671875" style="104" customWidth="1"/>
    <col min="14850" max="14850" width="28.44140625" style="104" customWidth="1"/>
    <col min="14851" max="14851" width="17" style="104" customWidth="1"/>
    <col min="14852" max="14852" width="15.21875" style="104" bestFit="1" customWidth="1"/>
    <col min="14853" max="14854" width="9.77734375" style="104" customWidth="1"/>
    <col min="14855" max="14855" width="15.21875" style="104" customWidth="1"/>
    <col min="14856" max="14862" width="11.88671875" style="104" customWidth="1"/>
    <col min="14863" max="14863" width="12.44140625" style="104" customWidth="1"/>
    <col min="14864" max="14864" width="8.5546875" style="104" customWidth="1"/>
    <col min="14865" max="15104" width="8.88671875" style="104"/>
    <col min="15105" max="15105" width="14.88671875" style="104" customWidth="1"/>
    <col min="15106" max="15106" width="28.44140625" style="104" customWidth="1"/>
    <col min="15107" max="15107" width="17" style="104" customWidth="1"/>
    <col min="15108" max="15108" width="15.21875" style="104" bestFit="1" customWidth="1"/>
    <col min="15109" max="15110" width="9.77734375" style="104" customWidth="1"/>
    <col min="15111" max="15111" width="15.21875" style="104" customWidth="1"/>
    <col min="15112" max="15118" width="11.88671875" style="104" customWidth="1"/>
    <col min="15119" max="15119" width="12.44140625" style="104" customWidth="1"/>
    <col min="15120" max="15120" width="8.5546875" style="104" customWidth="1"/>
    <col min="15121" max="15360" width="8.88671875" style="104"/>
    <col min="15361" max="15361" width="14.88671875" style="104" customWidth="1"/>
    <col min="15362" max="15362" width="28.44140625" style="104" customWidth="1"/>
    <col min="15363" max="15363" width="17" style="104" customWidth="1"/>
    <col min="15364" max="15364" width="15.21875" style="104" bestFit="1" customWidth="1"/>
    <col min="15365" max="15366" width="9.77734375" style="104" customWidth="1"/>
    <col min="15367" max="15367" width="15.21875" style="104" customWidth="1"/>
    <col min="15368" max="15374" width="11.88671875" style="104" customWidth="1"/>
    <col min="15375" max="15375" width="12.44140625" style="104" customWidth="1"/>
    <col min="15376" max="15376" width="8.5546875" style="104" customWidth="1"/>
    <col min="15377" max="15616" width="8.88671875" style="104"/>
    <col min="15617" max="15617" width="14.88671875" style="104" customWidth="1"/>
    <col min="15618" max="15618" width="28.44140625" style="104" customWidth="1"/>
    <col min="15619" max="15619" width="17" style="104" customWidth="1"/>
    <col min="15620" max="15620" width="15.21875" style="104" bestFit="1" customWidth="1"/>
    <col min="15621" max="15622" width="9.77734375" style="104" customWidth="1"/>
    <col min="15623" max="15623" width="15.21875" style="104" customWidth="1"/>
    <col min="15624" max="15630" width="11.88671875" style="104" customWidth="1"/>
    <col min="15631" max="15631" width="12.44140625" style="104" customWidth="1"/>
    <col min="15632" max="15632" width="8.5546875" style="104" customWidth="1"/>
    <col min="15633" max="15872" width="8.88671875" style="104"/>
    <col min="15873" max="15873" width="14.88671875" style="104" customWidth="1"/>
    <col min="15874" max="15874" width="28.44140625" style="104" customWidth="1"/>
    <col min="15875" max="15875" width="17" style="104" customWidth="1"/>
    <col min="15876" max="15876" width="15.21875" style="104" bestFit="1" customWidth="1"/>
    <col min="15877" max="15878" width="9.77734375" style="104" customWidth="1"/>
    <col min="15879" max="15879" width="15.21875" style="104" customWidth="1"/>
    <col min="15880" max="15886" width="11.88671875" style="104" customWidth="1"/>
    <col min="15887" max="15887" width="12.44140625" style="104" customWidth="1"/>
    <col min="15888" max="15888" width="8.5546875" style="104" customWidth="1"/>
    <col min="15889" max="16128" width="8.88671875" style="104"/>
    <col min="16129" max="16129" width="14.88671875" style="104" customWidth="1"/>
    <col min="16130" max="16130" width="28.44140625" style="104" customWidth="1"/>
    <col min="16131" max="16131" width="17" style="104" customWidth="1"/>
    <col min="16132" max="16132" width="15.21875" style="104" bestFit="1" customWidth="1"/>
    <col min="16133" max="16134" width="9.77734375" style="104" customWidth="1"/>
    <col min="16135" max="16135" width="15.21875" style="104" customWidth="1"/>
    <col min="16136" max="16142" width="11.88671875" style="104" customWidth="1"/>
    <col min="16143" max="16143" width="12.44140625" style="104" customWidth="1"/>
    <col min="16144" max="16144" width="8.5546875" style="104" customWidth="1"/>
    <col min="16145" max="16384" width="8.88671875" style="104"/>
  </cols>
  <sheetData>
    <row r="1" spans="1:30" ht="27.95" customHeight="1" thickBot="1">
      <c r="A1" s="260" t="s">
        <v>5</v>
      </c>
      <c r="B1" s="261"/>
      <c r="C1" s="261"/>
      <c r="D1" s="261"/>
      <c r="E1" s="261"/>
      <c r="F1" s="261"/>
      <c r="G1" s="261"/>
      <c r="H1" s="261"/>
      <c r="I1" s="262"/>
      <c r="J1" s="262"/>
      <c r="K1" s="262"/>
      <c r="L1" s="262"/>
      <c r="M1" s="262"/>
      <c r="N1" s="262"/>
      <c r="O1" s="262"/>
      <c r="P1" s="262"/>
      <c r="Q1" s="262"/>
      <c r="R1" s="262"/>
      <c r="S1" s="262"/>
      <c r="T1" s="262"/>
      <c r="U1" s="262"/>
      <c r="V1" s="262"/>
      <c r="W1" s="262"/>
      <c r="X1" s="262"/>
      <c r="Y1" s="262"/>
      <c r="Z1" s="262"/>
      <c r="AA1" s="262"/>
      <c r="AB1" s="262"/>
      <c r="AC1" s="262"/>
      <c r="AD1" s="263"/>
    </row>
    <row r="2" spans="1:30" ht="16.5" customHeight="1" thickTop="1" thickBot="1">
      <c r="A2" s="264" t="s">
        <v>0</v>
      </c>
      <c r="B2" s="265"/>
      <c r="C2" s="265"/>
      <c r="D2" s="265"/>
      <c r="E2" s="265"/>
      <c r="F2" s="265"/>
      <c r="G2" s="265"/>
      <c r="H2" s="266"/>
      <c r="I2" s="267" t="s">
        <v>120</v>
      </c>
      <c r="J2" s="268"/>
      <c r="K2" s="268"/>
      <c r="L2" s="268"/>
      <c r="M2" s="268"/>
      <c r="N2" s="268"/>
      <c r="O2" s="268"/>
      <c r="P2" s="268"/>
      <c r="Q2" s="268"/>
      <c r="R2" s="268"/>
      <c r="S2" s="268"/>
      <c r="T2" s="268"/>
      <c r="U2" s="268"/>
      <c r="V2" s="268"/>
      <c r="W2" s="268"/>
      <c r="X2" s="268"/>
      <c r="Y2" s="268"/>
      <c r="Z2" s="268"/>
      <c r="AA2" s="268"/>
      <c r="AB2" s="268"/>
      <c r="AC2" s="268"/>
      <c r="AD2" s="269"/>
    </row>
    <row r="3" spans="1:30" ht="16.5" customHeight="1" thickTop="1" thickBot="1">
      <c r="A3" s="264"/>
      <c r="B3" s="265"/>
      <c r="C3" s="265"/>
      <c r="D3" s="265"/>
      <c r="E3" s="265"/>
      <c r="F3" s="265"/>
      <c r="G3" s="265"/>
      <c r="H3" s="266"/>
      <c r="I3" s="264"/>
      <c r="J3" s="265"/>
      <c r="K3" s="265"/>
      <c r="L3" s="265"/>
      <c r="M3" s="265"/>
      <c r="N3" s="265"/>
      <c r="O3" s="265"/>
      <c r="P3" s="265"/>
      <c r="Q3" s="265"/>
      <c r="R3" s="265"/>
      <c r="S3" s="265"/>
      <c r="T3" s="265"/>
      <c r="U3" s="265"/>
      <c r="V3" s="265"/>
      <c r="W3" s="265"/>
      <c r="X3" s="265"/>
      <c r="Y3" s="265"/>
      <c r="Z3" s="265"/>
      <c r="AA3" s="265"/>
      <c r="AB3" s="265"/>
      <c r="AC3" s="265"/>
      <c r="AD3" s="270"/>
    </row>
    <row r="4" spans="1:30" ht="26.25" customHeight="1" thickTop="1">
      <c r="A4" s="105"/>
      <c r="B4" s="106"/>
      <c r="C4" s="106"/>
      <c r="D4" s="106"/>
      <c r="E4" s="106"/>
      <c r="F4" s="106"/>
      <c r="G4" s="106"/>
      <c r="H4" s="106"/>
      <c r="I4" s="1"/>
      <c r="J4" s="2"/>
      <c r="K4" s="2"/>
      <c r="L4" s="2"/>
      <c r="M4" s="2"/>
      <c r="N4" s="2"/>
      <c r="O4" s="4"/>
      <c r="P4" s="4"/>
      <c r="Q4" s="107"/>
      <c r="R4" s="107"/>
      <c r="S4" s="129"/>
      <c r="T4" s="129"/>
      <c r="U4" s="129"/>
      <c r="V4" s="130"/>
      <c r="W4" s="130"/>
    </row>
    <row r="5" spans="1:30" ht="16.5" customHeight="1">
      <c r="A5" s="105"/>
      <c r="B5" s="106"/>
      <c r="C5" s="106"/>
      <c r="D5" s="106"/>
      <c r="E5" s="106"/>
      <c r="F5" s="106"/>
      <c r="G5" s="106"/>
      <c r="H5" s="106"/>
      <c r="I5" s="1"/>
      <c r="J5" s="2"/>
      <c r="K5" s="2"/>
      <c r="L5" s="2"/>
      <c r="M5" s="2"/>
      <c r="N5" s="2"/>
      <c r="O5" s="3"/>
      <c r="P5" s="3"/>
      <c r="Q5" s="108"/>
      <c r="R5" s="108"/>
      <c r="T5" s="135" t="s">
        <v>128</v>
      </c>
      <c r="U5" s="136" t="s">
        <v>129</v>
      </c>
      <c r="V5" s="137" t="s">
        <v>130</v>
      </c>
      <c r="W5" s="137" t="s">
        <v>131</v>
      </c>
      <c r="X5" s="138" t="s">
        <v>132</v>
      </c>
      <c r="Y5" s="138" t="s">
        <v>133</v>
      </c>
      <c r="Z5" s="139" t="s">
        <v>134</v>
      </c>
      <c r="AA5" s="137" t="s">
        <v>135</v>
      </c>
      <c r="AB5" s="140"/>
    </row>
    <row r="6" spans="1:30" ht="20.25" customHeight="1">
      <c r="A6" s="105"/>
      <c r="B6" s="106"/>
      <c r="C6" s="106"/>
      <c r="D6" s="106"/>
      <c r="E6" s="106"/>
      <c r="F6" s="106"/>
      <c r="G6" s="106"/>
      <c r="H6" s="106"/>
      <c r="I6" s="1"/>
      <c r="J6" s="2"/>
      <c r="K6" s="2"/>
      <c r="L6" s="2"/>
      <c r="M6" s="2"/>
      <c r="N6" s="2"/>
      <c r="O6" s="3"/>
      <c r="P6" s="3"/>
      <c r="Q6" s="108"/>
      <c r="R6" s="108"/>
      <c r="T6" s="141" t="s">
        <v>136</v>
      </c>
      <c r="U6" s="142" t="s">
        <v>137</v>
      </c>
      <c r="V6" s="143" t="s">
        <v>138</v>
      </c>
      <c r="W6" s="142"/>
      <c r="X6" s="144">
        <v>880</v>
      </c>
      <c r="Y6" s="144">
        <v>975756</v>
      </c>
      <c r="Z6" s="145" t="s">
        <v>65</v>
      </c>
      <c r="AA6" s="144">
        <v>7</v>
      </c>
      <c r="AB6" s="146">
        <v>8809757569097</v>
      </c>
    </row>
    <row r="7" spans="1:30" ht="20.25" customHeight="1">
      <c r="A7" s="105"/>
      <c r="B7" s="106"/>
      <c r="C7" s="106"/>
      <c r="D7" s="106"/>
      <c r="E7" s="106"/>
      <c r="F7" s="106"/>
      <c r="G7" s="106"/>
      <c r="H7" s="106"/>
      <c r="I7" s="1"/>
      <c r="J7" s="2"/>
      <c r="K7" s="2"/>
      <c r="L7" s="2"/>
      <c r="M7" s="2"/>
      <c r="N7" s="2"/>
      <c r="O7" s="3"/>
      <c r="P7" s="3"/>
      <c r="Q7" s="108"/>
      <c r="R7" s="108"/>
      <c r="T7" s="141" t="s">
        <v>139</v>
      </c>
      <c r="U7" s="142" t="s">
        <v>140</v>
      </c>
      <c r="V7" s="143" t="s">
        <v>138</v>
      </c>
      <c r="W7" s="143"/>
      <c r="X7" s="144">
        <v>880</v>
      </c>
      <c r="Y7" s="144">
        <v>975756</v>
      </c>
      <c r="Z7" s="145" t="s">
        <v>66</v>
      </c>
      <c r="AA7" s="145" t="s">
        <v>60</v>
      </c>
      <c r="AB7" s="146">
        <v>8809757569103</v>
      </c>
    </row>
    <row r="8" spans="1:30" ht="20.25" customHeight="1">
      <c r="A8" s="105"/>
      <c r="B8" s="106"/>
      <c r="C8" s="106"/>
      <c r="D8" s="106"/>
      <c r="E8" s="106"/>
      <c r="F8" s="106"/>
      <c r="G8" s="106"/>
      <c r="H8" s="106"/>
      <c r="I8" s="1"/>
      <c r="J8" s="2"/>
      <c r="K8" s="2"/>
      <c r="L8" s="2"/>
      <c r="M8" s="2"/>
      <c r="N8" s="2"/>
      <c r="O8" s="3"/>
      <c r="P8" s="3"/>
      <c r="Q8" s="108"/>
      <c r="R8" s="108"/>
      <c r="T8" s="141" t="s">
        <v>141</v>
      </c>
      <c r="U8" s="142" t="s">
        <v>142</v>
      </c>
      <c r="V8" s="143" t="s">
        <v>138</v>
      </c>
      <c r="W8" s="143"/>
      <c r="X8" s="144">
        <v>880</v>
      </c>
      <c r="Y8" s="144">
        <v>975756</v>
      </c>
      <c r="Z8" s="145" t="s">
        <v>67</v>
      </c>
      <c r="AA8" s="144">
        <v>0</v>
      </c>
      <c r="AB8" s="146">
        <v>8809757569110</v>
      </c>
    </row>
    <row r="9" spans="1:30" ht="20.25" customHeight="1">
      <c r="A9" s="105"/>
      <c r="B9" s="106"/>
      <c r="C9" s="106"/>
      <c r="D9" s="106"/>
      <c r="E9" s="106"/>
      <c r="F9" s="106"/>
      <c r="G9" s="106"/>
      <c r="H9" s="106"/>
      <c r="I9" s="1"/>
      <c r="J9" s="2"/>
      <c r="K9" s="2"/>
      <c r="L9" s="2"/>
      <c r="M9" s="2"/>
      <c r="N9" s="2"/>
      <c r="O9" s="3"/>
      <c r="P9" s="3"/>
      <c r="Q9" s="108"/>
      <c r="R9" s="108"/>
      <c r="T9" s="147" t="s">
        <v>143</v>
      </c>
      <c r="U9" s="142" t="s">
        <v>144</v>
      </c>
      <c r="V9" s="143" t="s">
        <v>138</v>
      </c>
      <c r="W9" s="148"/>
      <c r="X9" s="144">
        <v>880</v>
      </c>
      <c r="Y9" s="144">
        <v>979377</v>
      </c>
      <c r="Z9" s="144">
        <v>875</v>
      </c>
      <c r="AA9" s="144">
        <v>0</v>
      </c>
      <c r="AB9" s="149" t="s">
        <v>145</v>
      </c>
    </row>
    <row r="10" spans="1:30" ht="20.25" customHeight="1">
      <c r="A10" s="105"/>
      <c r="B10" s="106"/>
      <c r="C10" s="106"/>
      <c r="D10" s="106"/>
      <c r="E10" s="106"/>
      <c r="F10" s="106"/>
      <c r="G10" s="106"/>
      <c r="H10" s="106"/>
      <c r="I10" s="1"/>
      <c r="J10" s="2"/>
      <c r="K10" s="2"/>
      <c r="L10" s="2"/>
      <c r="M10" s="2"/>
      <c r="N10" s="2"/>
      <c r="O10" s="3"/>
      <c r="P10" s="3"/>
      <c r="Q10" s="108"/>
      <c r="R10" s="108"/>
      <c r="T10" s="147" t="s">
        <v>146</v>
      </c>
      <c r="U10" s="142" t="s">
        <v>147</v>
      </c>
      <c r="V10" s="143" t="s">
        <v>138</v>
      </c>
      <c r="W10" s="148"/>
      <c r="X10" s="144">
        <v>880</v>
      </c>
      <c r="Y10" s="144">
        <v>979377</v>
      </c>
      <c r="Z10" s="144">
        <v>876</v>
      </c>
      <c r="AA10" s="144">
        <v>7</v>
      </c>
      <c r="AB10" s="149" t="s">
        <v>148</v>
      </c>
    </row>
    <row r="11" spans="1:30" ht="20.25" customHeight="1">
      <c r="A11" s="105"/>
      <c r="B11" s="106"/>
      <c r="C11" s="106"/>
      <c r="D11" s="106"/>
      <c r="E11" s="106"/>
      <c r="F11" s="106"/>
      <c r="G11" s="106"/>
      <c r="H11" s="106"/>
      <c r="I11" s="1"/>
      <c r="J11" s="2"/>
      <c r="K11" s="2"/>
      <c r="L11" s="2"/>
      <c r="M11" s="2"/>
      <c r="N11" s="2"/>
      <c r="O11" s="3"/>
      <c r="P11" s="3"/>
      <c r="Q11" s="108"/>
      <c r="R11" s="108"/>
      <c r="T11" s="106"/>
      <c r="U11" s="106"/>
      <c r="V11" s="110"/>
      <c r="W11" s="110"/>
    </row>
    <row r="12" spans="1:30" ht="20.25" customHeight="1">
      <c r="A12" s="105"/>
      <c r="B12" s="106"/>
      <c r="C12" s="106"/>
      <c r="D12" s="106"/>
      <c r="E12" s="106"/>
      <c r="F12" s="106"/>
      <c r="G12" s="106"/>
      <c r="H12" s="106"/>
      <c r="I12" s="1"/>
      <c r="J12" s="2"/>
      <c r="K12" s="2"/>
      <c r="L12" s="2"/>
      <c r="M12" s="2"/>
      <c r="N12" s="2"/>
      <c r="O12" s="3"/>
      <c r="P12" s="3"/>
      <c r="Q12" s="108"/>
      <c r="R12" s="108"/>
      <c r="T12" s="106"/>
      <c r="U12" s="106"/>
      <c r="V12" s="110"/>
      <c r="W12" s="110"/>
    </row>
    <row r="13" spans="1:30" ht="20.25" customHeight="1">
      <c r="A13" s="105"/>
      <c r="B13" s="106"/>
      <c r="C13" s="106"/>
      <c r="D13" s="106"/>
      <c r="E13" s="106"/>
      <c r="F13" s="106"/>
      <c r="G13" s="106"/>
      <c r="H13" s="106"/>
      <c r="I13" s="1"/>
      <c r="J13" s="2"/>
      <c r="K13" s="2"/>
      <c r="L13" s="2"/>
      <c r="M13" s="2"/>
      <c r="N13" s="2"/>
      <c r="O13" s="3"/>
      <c r="P13" s="3"/>
      <c r="Q13" s="108"/>
      <c r="R13" s="108"/>
      <c r="T13" s="106"/>
      <c r="U13" s="106"/>
      <c r="V13" s="110"/>
      <c r="W13" s="110"/>
    </row>
    <row r="14" spans="1:30" ht="20.25" customHeight="1">
      <c r="A14" s="105"/>
      <c r="B14" s="106"/>
      <c r="C14" s="106"/>
      <c r="D14" s="106"/>
      <c r="E14" s="106"/>
      <c r="F14" s="106"/>
      <c r="G14" s="106"/>
      <c r="H14" s="106"/>
      <c r="I14" s="1"/>
      <c r="J14" s="2"/>
      <c r="K14" s="2"/>
      <c r="L14" s="2"/>
      <c r="M14" s="2"/>
      <c r="N14" s="2"/>
      <c r="O14" s="3"/>
      <c r="P14" s="3"/>
      <c r="Q14" s="108"/>
      <c r="R14" s="108"/>
      <c r="S14" s="106"/>
      <c r="T14" s="106"/>
      <c r="U14" s="106"/>
      <c r="V14" s="106"/>
      <c r="W14" s="106"/>
      <c r="X14" s="106"/>
      <c r="Y14" s="106"/>
      <c r="Z14" s="106"/>
      <c r="AA14" s="106"/>
      <c r="AB14" s="106"/>
      <c r="AC14" s="106"/>
      <c r="AD14" s="109"/>
    </row>
    <row r="15" spans="1:30" ht="20.25" customHeight="1">
      <c r="A15" s="105"/>
      <c r="B15" s="106"/>
      <c r="C15" s="106"/>
      <c r="D15" s="106"/>
      <c r="E15" s="106"/>
      <c r="F15" s="106"/>
      <c r="G15" s="106"/>
      <c r="H15" s="106"/>
      <c r="I15" s="1"/>
      <c r="J15" s="2"/>
      <c r="K15" s="2"/>
      <c r="L15" s="2"/>
      <c r="M15" s="2"/>
      <c r="N15" s="2"/>
      <c r="O15" s="3"/>
      <c r="P15" s="3"/>
      <c r="Q15" s="108"/>
      <c r="R15" s="108"/>
      <c r="S15" s="106"/>
      <c r="T15" s="106"/>
      <c r="U15" s="106"/>
      <c r="V15" s="106"/>
      <c r="W15" s="106"/>
      <c r="X15" s="106"/>
      <c r="Y15" s="106"/>
      <c r="Z15" s="106"/>
      <c r="AA15" s="106"/>
      <c r="AB15" s="106"/>
      <c r="AC15" s="106"/>
      <c r="AD15" s="109"/>
    </row>
    <row r="16" spans="1:30" ht="20.25" customHeight="1">
      <c r="A16" s="105"/>
      <c r="B16" s="106"/>
      <c r="C16" s="106"/>
      <c r="D16" s="106"/>
      <c r="E16" s="106"/>
      <c r="F16" s="106"/>
      <c r="G16" s="106"/>
      <c r="H16" s="106"/>
      <c r="I16" s="1"/>
      <c r="J16" s="2"/>
      <c r="K16" s="2"/>
      <c r="L16" s="2"/>
      <c r="M16" s="2"/>
      <c r="N16" s="2"/>
      <c r="O16" s="3"/>
      <c r="P16" s="3"/>
      <c r="Q16" s="108"/>
      <c r="R16" s="108"/>
      <c r="S16" s="106"/>
      <c r="T16" s="106"/>
      <c r="U16" s="106"/>
      <c r="V16" s="106"/>
      <c r="W16" s="106"/>
      <c r="X16" s="106"/>
      <c r="Y16" s="106"/>
      <c r="Z16" s="106"/>
      <c r="AA16" s="106"/>
      <c r="AB16" s="106"/>
      <c r="AC16" s="106"/>
      <c r="AD16" s="109"/>
    </row>
    <row r="17" spans="1:30" ht="20.25" customHeight="1">
      <c r="A17" s="105"/>
      <c r="B17" s="106"/>
      <c r="C17" s="106"/>
      <c r="D17" s="106"/>
      <c r="E17" s="106"/>
      <c r="F17" s="106"/>
      <c r="G17" s="106"/>
      <c r="H17" s="106"/>
      <c r="I17" s="1"/>
      <c r="J17" s="2"/>
      <c r="K17" s="2"/>
      <c r="L17" s="2"/>
      <c r="M17" s="2"/>
      <c r="N17" s="2"/>
      <c r="O17" s="3"/>
      <c r="P17" s="3"/>
      <c r="Q17" s="108"/>
      <c r="R17" s="108"/>
      <c r="S17" s="106"/>
      <c r="T17" s="106"/>
      <c r="U17" s="106"/>
      <c r="V17" s="106"/>
      <c r="W17" s="106"/>
      <c r="X17" s="106"/>
      <c r="Y17" s="106"/>
      <c r="Z17" s="106"/>
      <c r="AA17" s="106"/>
      <c r="AB17" s="106"/>
      <c r="AC17" s="106"/>
      <c r="AD17" s="109"/>
    </row>
    <row r="18" spans="1:30" ht="20.25" customHeight="1" thickBot="1">
      <c r="A18" s="105"/>
      <c r="B18" s="106"/>
      <c r="C18" s="106"/>
      <c r="D18" s="106"/>
      <c r="E18" s="106"/>
      <c r="F18" s="106"/>
      <c r="G18" s="106"/>
      <c r="H18" s="106"/>
      <c r="I18" s="1"/>
      <c r="J18" s="2"/>
      <c r="K18" s="2"/>
      <c r="L18" s="2"/>
      <c r="M18" s="2"/>
      <c r="N18" s="2"/>
      <c r="O18" s="3"/>
      <c r="P18" s="3"/>
      <c r="Q18" s="108"/>
      <c r="R18" s="108"/>
      <c r="S18" s="106"/>
      <c r="T18" s="106"/>
      <c r="U18" s="106"/>
      <c r="V18" s="106"/>
      <c r="W18" s="106"/>
      <c r="X18" s="106"/>
      <c r="Y18" s="106"/>
      <c r="Z18" s="106"/>
      <c r="AA18" s="106"/>
      <c r="AB18" s="106"/>
      <c r="AC18" s="106"/>
      <c r="AD18" s="109"/>
    </row>
    <row r="19" spans="1:30" ht="20.25" customHeight="1" thickTop="1">
      <c r="A19" s="271" t="s">
        <v>3</v>
      </c>
      <c r="B19" s="272"/>
      <c r="C19" s="272"/>
      <c r="D19" s="272"/>
      <c r="E19" s="272"/>
      <c r="F19" s="272"/>
      <c r="G19" s="272"/>
      <c r="H19" s="272"/>
      <c r="I19" s="1"/>
      <c r="J19" s="2"/>
      <c r="K19" s="2"/>
      <c r="L19" s="2"/>
      <c r="M19" s="2"/>
      <c r="N19" s="2"/>
      <c r="O19" s="3"/>
      <c r="P19" s="3"/>
      <c r="Q19" s="108"/>
      <c r="R19" s="108"/>
      <c r="S19" s="275"/>
      <c r="T19" s="275"/>
      <c r="U19" s="275"/>
      <c r="V19" s="275"/>
      <c r="W19" s="275"/>
      <c r="X19" s="275"/>
      <c r="Y19" s="275"/>
      <c r="Z19" s="275"/>
      <c r="AA19" s="275"/>
      <c r="AB19" s="275"/>
      <c r="AC19" s="275"/>
      <c r="AD19" s="276"/>
    </row>
    <row r="20" spans="1:30" ht="20.25" customHeight="1" thickBot="1">
      <c r="A20" s="273"/>
      <c r="B20" s="274"/>
      <c r="C20" s="274"/>
      <c r="D20" s="274"/>
      <c r="E20" s="274"/>
      <c r="F20" s="274"/>
      <c r="G20" s="274"/>
      <c r="H20" s="274"/>
      <c r="I20" s="1"/>
      <c r="J20" s="2"/>
      <c r="K20" s="2"/>
      <c r="L20" s="2"/>
      <c r="M20" s="2"/>
      <c r="N20" s="2"/>
      <c r="O20" s="3"/>
      <c r="P20" s="3"/>
      <c r="Q20" s="108"/>
      <c r="R20" s="108"/>
      <c r="S20" s="275"/>
      <c r="T20" s="275"/>
      <c r="U20" s="275"/>
      <c r="V20" s="275"/>
      <c r="W20" s="275"/>
      <c r="X20" s="275"/>
      <c r="Y20" s="275"/>
      <c r="Z20" s="275"/>
      <c r="AA20" s="275"/>
      <c r="AB20" s="275"/>
      <c r="AC20" s="275"/>
      <c r="AD20" s="276"/>
    </row>
    <row r="21" spans="1:30" ht="20.25" customHeight="1" thickTop="1">
      <c r="A21" s="254" t="s">
        <v>1</v>
      </c>
      <c r="B21" s="255"/>
      <c r="C21" s="255"/>
      <c r="D21" s="255"/>
      <c r="E21" s="255"/>
      <c r="F21" s="255"/>
      <c r="G21" s="255"/>
      <c r="H21" s="255"/>
      <c r="I21" s="1"/>
      <c r="J21" s="2"/>
      <c r="K21" s="2"/>
      <c r="L21" s="2"/>
      <c r="M21" s="2"/>
      <c r="N21" s="2"/>
      <c r="O21" s="3"/>
      <c r="P21" s="3"/>
      <c r="Q21" s="108"/>
      <c r="R21" s="108"/>
      <c r="S21" s="131"/>
      <c r="T21" s="106"/>
      <c r="U21" s="106"/>
      <c r="V21" s="106"/>
      <c r="W21" s="106"/>
      <c r="X21" s="106"/>
      <c r="Y21" s="106"/>
      <c r="Z21" s="258"/>
      <c r="AA21" s="258"/>
      <c r="AB21" s="258"/>
      <c r="AC21" s="258"/>
      <c r="AD21" s="259"/>
    </row>
    <row r="22" spans="1:30" ht="20.25" customHeight="1">
      <c r="A22" s="256"/>
      <c r="B22" s="257"/>
      <c r="C22" s="257"/>
      <c r="D22" s="257"/>
      <c r="E22" s="257"/>
      <c r="F22" s="257"/>
      <c r="G22" s="257"/>
      <c r="H22" s="257"/>
      <c r="I22" s="1"/>
      <c r="J22" s="2"/>
      <c r="K22" s="2"/>
      <c r="L22" s="2"/>
      <c r="M22" s="2"/>
      <c r="N22" s="2"/>
      <c r="O22" s="3"/>
      <c r="P22" s="3"/>
      <c r="Q22" s="108"/>
      <c r="R22" s="108"/>
      <c r="S22" s="110"/>
      <c r="T22" s="110"/>
      <c r="U22" s="110"/>
      <c r="V22" s="110"/>
      <c r="W22" s="110"/>
      <c r="X22" s="110"/>
      <c r="Y22" s="110"/>
      <c r="Z22" s="258"/>
      <c r="AA22" s="258"/>
      <c r="AB22" s="258"/>
      <c r="AC22" s="258"/>
      <c r="AD22" s="259"/>
    </row>
    <row r="23" spans="1:30" ht="20.25" customHeight="1">
      <c r="A23" s="281"/>
      <c r="B23" s="282"/>
      <c r="C23" s="282"/>
      <c r="D23" s="282"/>
      <c r="E23" s="282"/>
      <c r="F23" s="282"/>
      <c r="G23" s="282"/>
      <c r="H23" s="282"/>
      <c r="I23" s="1"/>
      <c r="J23" s="2"/>
      <c r="K23" s="2"/>
      <c r="L23" s="2"/>
      <c r="M23" s="2"/>
      <c r="N23" s="2"/>
      <c r="O23" s="3"/>
      <c r="P23" s="3"/>
      <c r="Q23" s="108"/>
      <c r="R23" s="108"/>
      <c r="S23" s="106"/>
      <c r="T23" s="106"/>
      <c r="U23" s="106"/>
      <c r="V23" s="106"/>
      <c r="W23" s="106"/>
      <c r="X23" s="106"/>
      <c r="Y23" s="106"/>
      <c r="Z23" s="106"/>
      <c r="AA23" s="106"/>
      <c r="AB23" s="106"/>
      <c r="AC23" s="106"/>
      <c r="AD23" s="109"/>
    </row>
    <row r="24" spans="1:30" ht="20.25" customHeight="1" thickBot="1">
      <c r="A24" s="283"/>
      <c r="B24" s="284"/>
      <c r="C24" s="284"/>
      <c r="D24" s="284"/>
      <c r="E24" s="284"/>
      <c r="F24" s="284"/>
      <c r="G24" s="284"/>
      <c r="H24" s="284"/>
      <c r="I24" s="1"/>
      <c r="J24" s="2"/>
      <c r="K24" s="2"/>
      <c r="L24" s="2"/>
      <c r="M24" s="2"/>
      <c r="N24" s="2"/>
      <c r="O24" s="3"/>
      <c r="P24" s="3"/>
      <c r="Q24" s="108"/>
      <c r="R24" s="108"/>
      <c r="S24" s="106"/>
      <c r="T24" s="106"/>
      <c r="U24" s="106"/>
      <c r="V24" s="106"/>
      <c r="W24" s="106"/>
      <c r="X24" s="106"/>
      <c r="Y24" s="106"/>
      <c r="Z24" s="106"/>
      <c r="AA24" s="106"/>
      <c r="AB24" s="106"/>
      <c r="AC24" s="106"/>
      <c r="AD24" s="109"/>
    </row>
    <row r="25" spans="1:30" ht="20.25" customHeight="1" thickBot="1">
      <c r="A25" s="285" t="s">
        <v>2</v>
      </c>
      <c r="B25" s="286"/>
      <c r="C25" s="286"/>
      <c r="D25" s="286"/>
      <c r="E25" s="286"/>
      <c r="F25" s="286"/>
      <c r="G25" s="286"/>
      <c r="H25" s="286"/>
      <c r="I25" s="1"/>
      <c r="J25" s="2"/>
      <c r="K25" s="2"/>
      <c r="L25" s="2"/>
      <c r="M25" s="2"/>
      <c r="N25" s="2"/>
      <c r="O25" s="3"/>
      <c r="P25" s="3"/>
      <c r="Q25" s="108"/>
      <c r="R25" s="108"/>
      <c r="S25" s="106"/>
      <c r="T25" s="106"/>
      <c r="U25" s="106"/>
      <c r="V25" s="106"/>
      <c r="W25" s="106"/>
      <c r="X25" s="106"/>
      <c r="Y25" s="106"/>
      <c r="Z25" s="106"/>
      <c r="AA25" s="106"/>
      <c r="AB25" s="106"/>
      <c r="AC25" s="106"/>
      <c r="AD25" s="109"/>
    </row>
    <row r="26" spans="1:30" ht="14.25" customHeight="1">
      <c r="A26" s="287" t="s">
        <v>121</v>
      </c>
      <c r="B26" s="288"/>
      <c r="C26" s="288"/>
      <c r="D26" s="288"/>
      <c r="E26" s="288"/>
      <c r="F26" s="288"/>
      <c r="G26" s="288"/>
      <c r="H26" s="289"/>
      <c r="I26" s="106"/>
      <c r="J26" s="106"/>
      <c r="K26" s="106"/>
      <c r="L26" s="106"/>
      <c r="M26" s="106"/>
      <c r="N26" s="106"/>
      <c r="O26" s="106"/>
      <c r="P26" s="106"/>
      <c r="Q26" s="106"/>
      <c r="R26" s="106"/>
      <c r="S26" s="106"/>
      <c r="T26" s="106"/>
      <c r="U26" s="106"/>
      <c r="V26" s="106"/>
      <c r="W26" s="106"/>
      <c r="X26" s="106"/>
      <c r="Y26" s="106"/>
      <c r="Z26" s="106"/>
      <c r="AA26" s="106"/>
      <c r="AB26" s="106"/>
      <c r="AC26" s="106"/>
      <c r="AD26" s="109"/>
    </row>
    <row r="27" spans="1:30" ht="15" customHeight="1">
      <c r="A27" s="290"/>
      <c r="B27" s="291"/>
      <c r="C27" s="291"/>
      <c r="D27" s="291"/>
      <c r="E27" s="291"/>
      <c r="F27" s="291"/>
      <c r="G27" s="291"/>
      <c r="H27" s="292"/>
      <c r="I27" s="106"/>
      <c r="J27" s="106"/>
      <c r="K27" s="106"/>
      <c r="L27" s="106"/>
      <c r="M27" s="106"/>
      <c r="N27" s="106"/>
      <c r="O27" s="106"/>
      <c r="P27" s="106"/>
      <c r="Q27" s="106"/>
      <c r="R27" s="106"/>
      <c r="S27" s="106"/>
      <c r="T27" s="106"/>
      <c r="U27" s="106"/>
      <c r="V27" s="106"/>
      <c r="W27" s="106"/>
      <c r="X27" s="106"/>
      <c r="Y27" s="106"/>
      <c r="Z27" s="106"/>
      <c r="AA27" s="106"/>
      <c r="AB27" s="106"/>
      <c r="AC27" s="106"/>
      <c r="AD27" s="109"/>
    </row>
    <row r="28" spans="1:30" ht="15">
      <c r="A28" s="293" t="s">
        <v>112</v>
      </c>
      <c r="B28" s="294" t="s">
        <v>4</v>
      </c>
      <c r="C28" s="295" t="s">
        <v>122</v>
      </c>
      <c r="D28" s="296" t="s">
        <v>123</v>
      </c>
      <c r="E28" s="296"/>
      <c r="F28" s="296"/>
      <c r="G28" s="296"/>
      <c r="H28" s="296"/>
      <c r="I28" s="106"/>
      <c r="J28" s="106"/>
      <c r="K28" s="106"/>
      <c r="L28" s="106"/>
      <c r="M28" s="106"/>
      <c r="N28" s="106"/>
      <c r="O28" s="106"/>
      <c r="P28" s="106"/>
      <c r="Q28" s="106"/>
      <c r="R28" s="106"/>
      <c r="S28" s="106"/>
      <c r="T28" s="106"/>
      <c r="U28" s="106"/>
      <c r="V28" s="106"/>
      <c r="W28" s="106"/>
      <c r="X28" s="106"/>
      <c r="Y28" s="106"/>
      <c r="Z28" s="106"/>
      <c r="AA28" s="106"/>
      <c r="AB28" s="106"/>
      <c r="AC28" s="106"/>
      <c r="AD28" s="109"/>
    </row>
    <row r="29" spans="1:30" ht="15" customHeight="1">
      <c r="A29" s="293"/>
      <c r="B29" s="294"/>
      <c r="C29" s="295"/>
      <c r="D29" s="296" t="s">
        <v>124</v>
      </c>
      <c r="E29" s="296"/>
      <c r="F29" s="296"/>
      <c r="G29" s="296"/>
      <c r="H29" s="296"/>
      <c r="I29" s="106"/>
      <c r="J29" s="106"/>
      <c r="K29" s="106"/>
      <c r="L29" s="106"/>
      <c r="M29" s="106"/>
      <c r="N29" s="106"/>
      <c r="O29" s="106"/>
      <c r="P29" s="106"/>
      <c r="Q29" s="106"/>
      <c r="R29" s="106"/>
      <c r="S29" s="106"/>
      <c r="T29" s="106"/>
      <c r="U29" s="106"/>
      <c r="V29" s="106"/>
      <c r="W29" s="106"/>
      <c r="X29" s="106"/>
      <c r="Y29" s="106"/>
      <c r="Z29" s="106"/>
      <c r="AA29" s="106"/>
      <c r="AB29" s="106"/>
      <c r="AC29" s="106"/>
      <c r="AD29" s="109"/>
    </row>
    <row r="30" spans="1:30" ht="15">
      <c r="A30" s="293"/>
      <c r="B30" s="294"/>
      <c r="C30" s="294" t="s">
        <v>125</v>
      </c>
      <c r="D30" s="278" t="s">
        <v>126</v>
      </c>
      <c r="E30" s="279"/>
      <c r="F30" s="279"/>
      <c r="G30" s="279"/>
      <c r="H30" s="280"/>
      <c r="I30" s="106"/>
      <c r="J30" s="106"/>
      <c r="K30" s="106"/>
      <c r="L30" s="106"/>
      <c r="M30" s="106"/>
      <c r="N30" s="106"/>
      <c r="O30" s="106"/>
      <c r="P30" s="106"/>
      <c r="Q30" s="106"/>
      <c r="R30" s="106"/>
      <c r="S30" s="106"/>
      <c r="T30" s="106"/>
      <c r="U30" s="106"/>
      <c r="V30" s="106"/>
      <c r="W30" s="106"/>
      <c r="X30" s="106"/>
      <c r="Y30" s="106"/>
      <c r="Z30" s="106"/>
      <c r="AA30" s="106"/>
      <c r="AB30" s="106"/>
      <c r="AC30" s="106"/>
      <c r="AD30" s="109"/>
    </row>
    <row r="31" spans="1:30" ht="15" customHeight="1">
      <c r="A31" s="293"/>
      <c r="B31" s="294"/>
      <c r="C31" s="294"/>
      <c r="D31" s="297" t="s">
        <v>127</v>
      </c>
      <c r="E31" s="298"/>
      <c r="F31" s="298"/>
      <c r="G31" s="298"/>
      <c r="H31" s="298"/>
      <c r="I31" s="106"/>
      <c r="J31" s="106"/>
      <c r="K31" s="106"/>
      <c r="L31" s="106"/>
      <c r="M31" s="106"/>
      <c r="N31" s="106"/>
      <c r="O31" s="106"/>
      <c r="P31" s="106"/>
      <c r="Q31" s="106"/>
      <c r="R31" s="106"/>
      <c r="S31" s="106"/>
      <c r="T31" s="106"/>
      <c r="U31" s="106"/>
      <c r="V31" s="106"/>
      <c r="W31" s="106"/>
      <c r="X31" s="106"/>
      <c r="Y31" s="106"/>
      <c r="Z31" s="106"/>
      <c r="AA31" s="106"/>
      <c r="AB31" s="106"/>
      <c r="AC31" s="106"/>
      <c r="AD31" s="109"/>
    </row>
    <row r="32" spans="1:30">
      <c r="A32" s="293"/>
      <c r="B32" s="294"/>
      <c r="C32" s="294"/>
      <c r="D32" s="298"/>
      <c r="E32" s="298"/>
      <c r="F32" s="298"/>
      <c r="G32" s="298"/>
      <c r="H32" s="298"/>
      <c r="I32" s="106"/>
      <c r="J32" s="106"/>
      <c r="K32" s="106"/>
      <c r="L32" s="106"/>
      <c r="M32" s="106"/>
      <c r="N32" s="106"/>
      <c r="O32" s="106"/>
      <c r="P32" s="106"/>
      <c r="Q32" s="106"/>
      <c r="R32" s="106"/>
      <c r="S32" s="106"/>
      <c r="T32" s="106"/>
      <c r="U32" s="106"/>
      <c r="V32" s="106"/>
      <c r="W32" s="106"/>
      <c r="X32" s="106"/>
      <c r="Y32" s="106"/>
      <c r="Z32" s="106"/>
      <c r="AA32" s="106"/>
      <c r="AB32" s="106"/>
      <c r="AC32" s="106"/>
      <c r="AD32" s="109"/>
    </row>
    <row r="33" spans="1:30">
      <c r="A33" s="106"/>
      <c r="B33" s="106"/>
      <c r="C33" s="106"/>
      <c r="D33" s="106"/>
      <c r="E33" s="106"/>
      <c r="F33" s="106"/>
      <c r="G33" s="106"/>
      <c r="H33" s="106"/>
      <c r="I33" s="106"/>
      <c r="J33" s="106"/>
      <c r="K33" s="106"/>
      <c r="L33" s="106"/>
      <c r="M33" s="106"/>
      <c r="N33" s="106"/>
      <c r="O33" s="106"/>
      <c r="P33" s="106"/>
      <c r="Q33" s="106"/>
      <c r="R33" s="106"/>
      <c r="S33" s="106"/>
      <c r="T33" s="106"/>
      <c r="U33" s="106"/>
      <c r="V33" s="106"/>
      <c r="W33" s="106"/>
      <c r="X33" s="106"/>
      <c r="Y33" s="106"/>
      <c r="Z33" s="106"/>
      <c r="AA33" s="106"/>
      <c r="AB33" s="106"/>
      <c r="AC33" s="106"/>
      <c r="AD33" s="109"/>
    </row>
    <row r="34" spans="1:30">
      <c r="A34" s="106"/>
      <c r="B34" s="106"/>
      <c r="C34" s="106"/>
      <c r="D34" s="106"/>
      <c r="E34" s="106"/>
      <c r="F34" s="106"/>
      <c r="G34" s="106"/>
      <c r="H34" s="106"/>
      <c r="I34" s="106"/>
      <c r="J34" s="106"/>
      <c r="K34" s="106"/>
      <c r="L34" s="106"/>
      <c r="M34" s="106"/>
      <c r="N34" s="106"/>
      <c r="O34" s="106"/>
      <c r="P34" s="106"/>
      <c r="Q34" s="106"/>
      <c r="R34" s="106"/>
      <c r="S34" s="106"/>
      <c r="T34" s="106"/>
      <c r="U34" s="106"/>
      <c r="V34" s="106"/>
      <c r="W34" s="106"/>
      <c r="X34" s="106"/>
      <c r="Y34" s="106"/>
      <c r="Z34" s="106"/>
      <c r="AA34" s="106"/>
      <c r="AB34" s="106"/>
      <c r="AC34" s="106"/>
      <c r="AD34" s="109"/>
    </row>
    <row r="35" spans="1:30">
      <c r="A35" s="106"/>
      <c r="B35" s="106"/>
      <c r="C35" s="106"/>
      <c r="D35" s="106"/>
      <c r="E35" s="106"/>
      <c r="F35" s="106"/>
      <c r="G35" s="106"/>
      <c r="H35" s="106"/>
      <c r="I35" s="106"/>
      <c r="J35" s="106"/>
      <c r="K35" s="106"/>
      <c r="L35" s="106"/>
      <c r="M35" s="106"/>
      <c r="N35" s="106"/>
      <c r="O35" s="106"/>
      <c r="P35" s="106"/>
      <c r="Q35" s="106"/>
      <c r="R35" s="106"/>
      <c r="S35" s="106"/>
      <c r="T35" s="106"/>
      <c r="U35" s="106"/>
      <c r="V35" s="106"/>
      <c r="W35" s="106"/>
      <c r="X35" s="106"/>
      <c r="Y35" s="106"/>
      <c r="Z35" s="106"/>
      <c r="AA35" s="106"/>
      <c r="AB35" s="106"/>
      <c r="AC35" s="106"/>
      <c r="AD35" s="109"/>
    </row>
    <row r="36" spans="1:30">
      <c r="A36" s="106"/>
      <c r="B36" s="106"/>
      <c r="C36" s="106"/>
      <c r="D36" s="106"/>
      <c r="E36" s="106"/>
      <c r="F36" s="106"/>
      <c r="G36" s="106"/>
      <c r="H36" s="106"/>
      <c r="I36" s="106"/>
      <c r="J36" s="106"/>
      <c r="K36" s="106"/>
      <c r="L36" s="106"/>
      <c r="M36" s="106"/>
      <c r="N36" s="106"/>
      <c r="O36" s="106"/>
      <c r="P36" s="106"/>
      <c r="Q36" s="106"/>
      <c r="R36" s="106"/>
      <c r="S36" s="106"/>
      <c r="T36" s="106"/>
      <c r="U36" s="106"/>
      <c r="V36" s="106"/>
      <c r="W36" s="106"/>
      <c r="X36" s="106"/>
      <c r="Y36" s="106"/>
      <c r="Z36" s="106"/>
      <c r="AA36" s="106"/>
      <c r="AB36" s="106"/>
      <c r="AC36" s="106"/>
      <c r="AD36" s="109"/>
    </row>
    <row r="37" spans="1:30">
      <c r="A37" s="106"/>
      <c r="B37" s="106"/>
      <c r="C37" s="106"/>
      <c r="D37" s="106"/>
      <c r="E37" s="106"/>
      <c r="F37" s="106"/>
      <c r="G37" s="106"/>
      <c r="H37" s="106"/>
      <c r="I37" s="106"/>
      <c r="J37" s="106"/>
      <c r="K37" s="106"/>
      <c r="L37" s="106"/>
      <c r="M37" s="106"/>
      <c r="N37" s="106"/>
      <c r="O37" s="106"/>
      <c r="P37" s="106"/>
      <c r="Q37" s="106"/>
      <c r="R37" s="106"/>
      <c r="S37" s="106"/>
      <c r="T37" s="106"/>
      <c r="U37" s="106"/>
      <c r="V37" s="106"/>
      <c r="W37" s="106"/>
      <c r="X37" s="106"/>
      <c r="Y37" s="106"/>
      <c r="Z37" s="106"/>
      <c r="AA37" s="106"/>
      <c r="AB37" s="106"/>
      <c r="AC37" s="106"/>
      <c r="AD37" s="109"/>
    </row>
    <row r="38" spans="1:30" ht="15">
      <c r="A38" s="106"/>
      <c r="B38" s="106"/>
      <c r="C38" s="106"/>
      <c r="D38" s="106"/>
      <c r="E38" s="106"/>
      <c r="F38" s="106"/>
      <c r="G38" s="106"/>
      <c r="H38" s="106"/>
      <c r="I38" s="106"/>
      <c r="J38" s="106"/>
      <c r="K38" s="106"/>
      <c r="L38" s="106"/>
      <c r="M38" s="106"/>
      <c r="N38" s="106"/>
      <c r="O38" s="106"/>
      <c r="P38" s="106"/>
      <c r="Q38" s="106"/>
      <c r="R38" s="106"/>
      <c r="S38" s="106"/>
      <c r="T38" s="106"/>
      <c r="U38" s="106"/>
      <c r="V38" s="106"/>
      <c r="W38" s="106"/>
      <c r="X38" s="106"/>
      <c r="Y38" s="277"/>
      <c r="Z38" s="277"/>
      <c r="AA38" s="277"/>
      <c r="AB38" s="106"/>
      <c r="AC38" s="106"/>
      <c r="AD38" s="109"/>
    </row>
    <row r="39" spans="1:30" ht="15">
      <c r="A39" s="106"/>
      <c r="B39" s="106"/>
      <c r="C39" s="106"/>
      <c r="D39" s="106"/>
      <c r="E39" s="106"/>
      <c r="F39" s="106"/>
      <c r="G39" s="106"/>
      <c r="H39" s="106"/>
      <c r="I39" s="106"/>
      <c r="J39" s="106"/>
      <c r="K39" s="106"/>
      <c r="L39" s="106"/>
      <c r="M39" s="106"/>
      <c r="N39" s="106"/>
      <c r="O39" s="106"/>
      <c r="P39" s="106"/>
      <c r="Q39" s="106"/>
      <c r="R39" s="106"/>
      <c r="S39" s="132"/>
      <c r="U39" s="106"/>
      <c r="V39" s="106"/>
      <c r="W39" s="106"/>
      <c r="X39" s="106"/>
      <c r="Y39" s="106"/>
      <c r="Z39" s="106"/>
      <c r="AA39" s="106"/>
      <c r="AB39" s="106"/>
      <c r="AC39" s="106"/>
      <c r="AD39" s="109"/>
    </row>
    <row r="40" spans="1:30">
      <c r="A40" s="106"/>
      <c r="B40" s="106"/>
      <c r="C40" s="106"/>
      <c r="D40" s="106"/>
      <c r="E40" s="106"/>
      <c r="F40" s="106"/>
      <c r="G40" s="106"/>
      <c r="H40" s="106"/>
      <c r="I40" s="106"/>
      <c r="J40" s="106"/>
      <c r="K40" s="106"/>
      <c r="L40" s="106"/>
      <c r="M40" s="106"/>
      <c r="N40" s="106"/>
      <c r="O40" s="106"/>
      <c r="P40" s="106"/>
      <c r="Q40" s="106"/>
      <c r="R40" s="106"/>
      <c r="S40" s="106"/>
      <c r="T40" s="106"/>
      <c r="U40" s="106"/>
      <c r="V40" s="106"/>
      <c r="W40" s="106"/>
      <c r="X40" s="106"/>
      <c r="Y40" s="106"/>
      <c r="Z40" s="106"/>
      <c r="AA40" s="106"/>
      <c r="AB40" s="106"/>
      <c r="AC40" s="106"/>
      <c r="AD40" s="109"/>
    </row>
    <row r="41" spans="1:30">
      <c r="A41" s="106"/>
      <c r="B41" s="106"/>
      <c r="C41" s="106"/>
      <c r="D41" s="106"/>
      <c r="E41" s="106"/>
      <c r="F41" s="106"/>
      <c r="G41" s="106"/>
      <c r="H41" s="106"/>
      <c r="I41" s="106"/>
      <c r="J41" s="106"/>
      <c r="K41" s="106"/>
      <c r="L41" s="106"/>
      <c r="M41" s="106"/>
      <c r="N41" s="106"/>
      <c r="O41" s="106"/>
      <c r="P41" s="106"/>
      <c r="Q41" s="106"/>
      <c r="R41" s="106"/>
      <c r="S41" s="106"/>
      <c r="T41" s="106"/>
      <c r="U41" s="106"/>
      <c r="V41" s="106"/>
      <c r="W41" s="106"/>
      <c r="X41" s="106"/>
      <c r="Y41" s="106"/>
      <c r="Z41" s="106"/>
      <c r="AA41" s="106"/>
      <c r="AB41" s="106"/>
      <c r="AC41" s="106"/>
      <c r="AD41" s="109"/>
    </row>
    <row r="42" spans="1:30" ht="15">
      <c r="A42" s="106"/>
      <c r="B42" s="106"/>
      <c r="C42" s="106"/>
      <c r="D42" s="106"/>
      <c r="E42" s="106"/>
      <c r="F42" s="106"/>
      <c r="G42" s="106"/>
      <c r="H42" s="106"/>
      <c r="I42" s="106"/>
      <c r="J42" s="106"/>
      <c r="K42" s="106"/>
      <c r="L42" s="106"/>
      <c r="M42" s="106"/>
      <c r="N42" s="106"/>
      <c r="O42" s="106"/>
      <c r="P42" s="106"/>
      <c r="Q42" s="106"/>
      <c r="R42" s="106"/>
      <c r="S42" s="106"/>
      <c r="T42" s="106"/>
      <c r="U42" s="106"/>
      <c r="V42" s="106"/>
      <c r="W42" s="106"/>
      <c r="X42" s="133"/>
      <c r="Y42" s="106"/>
      <c r="Z42" s="106"/>
      <c r="AA42" s="106"/>
      <c r="AB42" s="106"/>
      <c r="AC42" s="106"/>
      <c r="AD42" s="109"/>
    </row>
    <row r="43" spans="1:30">
      <c r="A43" s="106"/>
      <c r="B43" s="106"/>
      <c r="C43" s="106"/>
      <c r="D43" s="106"/>
      <c r="E43" s="106"/>
      <c r="F43" s="106"/>
      <c r="G43" s="106"/>
      <c r="H43" s="106"/>
      <c r="I43" s="106"/>
      <c r="J43" s="106"/>
      <c r="K43" s="106"/>
      <c r="L43" s="106"/>
      <c r="M43" s="106"/>
      <c r="N43" s="106"/>
      <c r="O43" s="106"/>
      <c r="P43" s="106"/>
      <c r="Q43" s="106"/>
      <c r="R43" s="106"/>
      <c r="S43" s="134"/>
      <c r="T43" s="106"/>
      <c r="U43" s="106"/>
      <c r="V43" s="106"/>
      <c r="W43" s="106"/>
      <c r="X43" s="106"/>
      <c r="Y43" s="106"/>
      <c r="Z43" s="106"/>
      <c r="AA43" s="106"/>
      <c r="AB43" s="106"/>
      <c r="AC43" s="106"/>
      <c r="AD43" s="109"/>
    </row>
    <row r="44" spans="1:30" ht="15">
      <c r="A44" s="106"/>
      <c r="B44" s="106"/>
      <c r="C44" s="106"/>
      <c r="D44" s="106"/>
      <c r="E44" s="106"/>
      <c r="F44" s="106"/>
      <c r="G44" s="106"/>
      <c r="H44" s="106"/>
      <c r="I44" s="106"/>
      <c r="J44" s="106"/>
      <c r="K44" s="106"/>
      <c r="L44" s="106"/>
      <c r="M44" s="106"/>
      <c r="N44" s="106"/>
      <c r="O44" s="106"/>
      <c r="P44" s="106"/>
      <c r="Q44" s="106"/>
      <c r="R44" s="106"/>
      <c r="S44" s="132"/>
      <c r="T44" s="106"/>
      <c r="U44" s="106"/>
      <c r="V44" s="106"/>
      <c r="W44" s="106"/>
      <c r="X44" s="106"/>
      <c r="Y44" s="106"/>
      <c r="Z44" s="106"/>
      <c r="AA44" s="106"/>
      <c r="AB44" s="106"/>
      <c r="AC44" s="106"/>
      <c r="AD44" s="109"/>
    </row>
    <row r="45" spans="1:30">
      <c r="A45" s="106"/>
      <c r="B45" s="106"/>
      <c r="C45" s="106"/>
      <c r="D45" s="106"/>
      <c r="E45" s="106"/>
      <c r="F45" s="106"/>
      <c r="G45" s="106"/>
      <c r="H45" s="106"/>
      <c r="I45" s="106"/>
      <c r="J45" s="106"/>
      <c r="K45" s="106"/>
      <c r="L45" s="106"/>
      <c r="M45" s="106"/>
      <c r="N45" s="106"/>
      <c r="O45" s="106"/>
      <c r="P45" s="106"/>
      <c r="Q45" s="106"/>
      <c r="R45" s="106"/>
      <c r="S45" s="106"/>
      <c r="T45" s="106"/>
      <c r="U45" s="106"/>
      <c r="V45" s="106"/>
      <c r="W45" s="106"/>
      <c r="X45" s="106"/>
      <c r="Y45" s="106"/>
      <c r="Z45" s="106"/>
      <c r="AA45" s="106"/>
      <c r="AB45" s="106"/>
      <c r="AC45" s="106"/>
      <c r="AD45" s="109"/>
    </row>
    <row r="46" spans="1:30">
      <c r="A46" s="106"/>
      <c r="B46" s="106"/>
      <c r="C46" s="106"/>
      <c r="D46" s="106"/>
      <c r="E46" s="106"/>
      <c r="F46" s="106"/>
      <c r="G46" s="106"/>
      <c r="H46" s="106"/>
      <c r="I46" s="106"/>
      <c r="J46" s="106"/>
      <c r="K46" s="106"/>
      <c r="L46" s="106"/>
      <c r="M46" s="106"/>
      <c r="N46" s="106"/>
      <c r="O46" s="106"/>
      <c r="P46" s="106"/>
      <c r="Q46" s="106"/>
      <c r="R46" s="106"/>
      <c r="S46" s="106"/>
      <c r="T46" s="106"/>
      <c r="U46" s="106"/>
      <c r="V46" s="106"/>
      <c r="W46" s="106"/>
      <c r="X46" s="106"/>
      <c r="Y46" s="106"/>
      <c r="Z46" s="106"/>
      <c r="AA46" s="106"/>
      <c r="AB46" s="106"/>
      <c r="AC46" s="106"/>
      <c r="AD46" s="109"/>
    </row>
    <row r="47" spans="1:30" ht="15">
      <c r="A47" s="106"/>
      <c r="B47" s="106"/>
      <c r="C47" s="106"/>
      <c r="D47" s="106"/>
      <c r="E47" s="106"/>
      <c r="F47" s="106"/>
      <c r="G47" s="106"/>
      <c r="H47" s="106"/>
      <c r="I47" s="106"/>
      <c r="J47" s="106"/>
      <c r="K47" s="106"/>
      <c r="L47" s="106"/>
      <c r="M47" s="106"/>
      <c r="N47" s="106"/>
      <c r="O47" s="106"/>
      <c r="P47" s="106"/>
      <c r="Q47" s="106"/>
      <c r="R47" s="106"/>
      <c r="S47" s="106"/>
      <c r="T47" s="106"/>
      <c r="U47" s="133"/>
      <c r="V47" s="106"/>
      <c r="W47" s="106"/>
      <c r="X47" s="106"/>
      <c r="Y47" s="106"/>
      <c r="Z47" s="106"/>
      <c r="AA47" s="106"/>
      <c r="AB47" s="106"/>
      <c r="AC47" s="106"/>
      <c r="AD47" s="109"/>
    </row>
    <row r="48" spans="1:30">
      <c r="A48" s="106"/>
      <c r="B48" s="106"/>
      <c r="C48" s="106"/>
      <c r="D48" s="106"/>
      <c r="E48" s="106"/>
      <c r="F48" s="106"/>
      <c r="G48" s="106"/>
      <c r="H48" s="106"/>
      <c r="I48" s="106"/>
      <c r="J48" s="106"/>
      <c r="K48" s="106"/>
      <c r="L48" s="106"/>
      <c r="M48" s="106"/>
      <c r="N48" s="106"/>
      <c r="O48" s="106"/>
      <c r="P48" s="106"/>
      <c r="Q48" s="106"/>
      <c r="R48" s="106"/>
      <c r="S48" s="106"/>
      <c r="T48" s="106"/>
      <c r="U48" s="106"/>
      <c r="V48" s="106"/>
      <c r="W48" s="106"/>
      <c r="X48" s="106"/>
      <c r="Y48" s="106"/>
      <c r="Z48" s="106"/>
      <c r="AA48" s="106"/>
      <c r="AB48" s="106"/>
      <c r="AC48" s="106"/>
      <c r="AD48" s="109"/>
    </row>
    <row r="49" spans="1:30">
      <c r="A49" s="106"/>
      <c r="B49" s="106"/>
      <c r="C49" s="106"/>
      <c r="D49" s="106"/>
      <c r="E49" s="106"/>
      <c r="F49" s="106"/>
      <c r="G49" s="106"/>
      <c r="H49" s="106"/>
      <c r="I49" s="106"/>
      <c r="J49" s="106"/>
      <c r="K49" s="106"/>
      <c r="L49" s="106"/>
      <c r="M49" s="106"/>
      <c r="N49" s="106"/>
      <c r="O49" s="106"/>
      <c r="P49" s="106"/>
      <c r="Q49" s="106"/>
      <c r="R49" s="106"/>
      <c r="S49" s="106"/>
      <c r="T49" s="106"/>
      <c r="U49" s="106"/>
      <c r="V49" s="106"/>
      <c r="W49" s="106"/>
      <c r="X49" s="106"/>
      <c r="Y49" s="106"/>
      <c r="Z49" s="106"/>
      <c r="AA49" s="106"/>
      <c r="AB49" s="106"/>
      <c r="AC49" s="106"/>
      <c r="AD49" s="109"/>
    </row>
    <row r="50" spans="1:30">
      <c r="A50" s="106"/>
      <c r="B50" s="106"/>
      <c r="C50" s="106"/>
      <c r="D50" s="106"/>
      <c r="E50" s="106"/>
      <c r="F50" s="106"/>
      <c r="G50" s="106"/>
      <c r="H50" s="106"/>
      <c r="I50" s="106"/>
      <c r="J50" s="106"/>
      <c r="K50" s="106"/>
      <c r="L50" s="106"/>
      <c r="M50" s="106"/>
      <c r="N50" s="106"/>
      <c r="O50" s="106"/>
      <c r="P50" s="106"/>
      <c r="Q50" s="106"/>
      <c r="R50" s="106"/>
      <c r="S50" s="106"/>
      <c r="T50" s="106"/>
      <c r="U50" s="106"/>
      <c r="V50" s="106"/>
      <c r="W50" s="106"/>
      <c r="X50" s="106"/>
      <c r="Y50" s="106"/>
      <c r="Z50" s="106"/>
      <c r="AA50" s="106"/>
      <c r="AB50" s="106"/>
      <c r="AC50" s="106"/>
      <c r="AD50" s="109"/>
    </row>
    <row r="51" spans="1:30">
      <c r="A51" s="106"/>
      <c r="B51" s="106"/>
      <c r="C51" s="106"/>
      <c r="D51" s="106"/>
      <c r="E51" s="106"/>
      <c r="F51" s="106"/>
      <c r="G51" s="106"/>
      <c r="H51" s="106"/>
      <c r="I51" s="106"/>
      <c r="J51" s="106"/>
      <c r="K51" s="106"/>
      <c r="L51" s="106"/>
      <c r="M51" s="106"/>
      <c r="N51" s="106"/>
      <c r="O51" s="106"/>
      <c r="P51" s="106"/>
      <c r="Q51" s="106"/>
      <c r="R51" s="106"/>
      <c r="S51" s="106"/>
      <c r="T51" s="106"/>
      <c r="U51" s="106"/>
      <c r="V51" s="106"/>
      <c r="W51" s="106"/>
      <c r="X51" s="106"/>
      <c r="Y51" s="106"/>
      <c r="Z51" s="106"/>
      <c r="AA51" s="106"/>
      <c r="AB51" s="106"/>
      <c r="AC51" s="106"/>
      <c r="AD51" s="109"/>
    </row>
    <row r="52" spans="1:30">
      <c r="A52" s="106"/>
      <c r="B52" s="106"/>
      <c r="C52" s="106"/>
      <c r="D52" s="106"/>
      <c r="E52" s="106"/>
      <c r="F52" s="106"/>
      <c r="G52" s="106"/>
      <c r="H52" s="106"/>
      <c r="I52" s="106"/>
      <c r="J52" s="106"/>
      <c r="K52" s="106"/>
      <c r="L52" s="106"/>
      <c r="M52" s="106"/>
      <c r="N52" s="106"/>
      <c r="O52" s="106"/>
      <c r="P52" s="106"/>
      <c r="Q52" s="106"/>
      <c r="R52" s="106"/>
      <c r="S52" s="106"/>
      <c r="T52" s="106"/>
      <c r="U52" s="106"/>
      <c r="V52" s="106"/>
      <c r="W52" s="106"/>
      <c r="X52" s="106"/>
      <c r="Y52" s="106"/>
      <c r="Z52" s="106"/>
      <c r="AA52" s="106"/>
      <c r="AB52" s="106"/>
      <c r="AC52" s="106"/>
      <c r="AD52" s="109"/>
    </row>
    <row r="53" spans="1:30">
      <c r="A53" s="106"/>
      <c r="B53" s="106"/>
      <c r="C53" s="106"/>
      <c r="D53" s="106"/>
      <c r="E53" s="106"/>
      <c r="F53" s="106"/>
      <c r="G53" s="106"/>
      <c r="H53" s="106"/>
      <c r="I53" s="106"/>
      <c r="J53" s="106"/>
      <c r="K53" s="106"/>
      <c r="L53" s="106"/>
      <c r="M53" s="106"/>
      <c r="N53" s="106"/>
      <c r="O53" s="106"/>
      <c r="P53" s="106"/>
      <c r="Q53" s="106"/>
      <c r="R53" s="106"/>
      <c r="S53" s="106"/>
      <c r="T53" s="106"/>
      <c r="U53" s="106"/>
      <c r="V53" s="106"/>
      <c r="W53" s="106"/>
      <c r="X53" s="106"/>
      <c r="Y53" s="106"/>
      <c r="Z53" s="106"/>
      <c r="AA53" s="106"/>
      <c r="AB53" s="106"/>
      <c r="AC53" s="106"/>
      <c r="AD53" s="109"/>
    </row>
    <row r="54" spans="1:30">
      <c r="A54" s="106"/>
      <c r="B54" s="106"/>
      <c r="C54" s="106"/>
      <c r="D54" s="106"/>
      <c r="E54" s="106"/>
      <c r="F54" s="106"/>
      <c r="G54" s="106"/>
      <c r="H54" s="106"/>
      <c r="I54" s="106"/>
      <c r="J54" s="106"/>
      <c r="K54" s="106"/>
      <c r="L54" s="106"/>
      <c r="M54" s="106"/>
      <c r="N54" s="106"/>
      <c r="O54" s="106"/>
      <c r="P54" s="106"/>
      <c r="Q54" s="106"/>
      <c r="R54" s="106"/>
      <c r="S54" s="106"/>
      <c r="T54" s="106"/>
      <c r="U54" s="106"/>
      <c r="V54" s="106"/>
      <c r="W54" s="106"/>
      <c r="X54" s="106"/>
      <c r="Y54" s="106"/>
      <c r="Z54" s="106"/>
      <c r="AA54" s="106"/>
      <c r="AB54" s="106"/>
      <c r="AC54" s="106"/>
      <c r="AD54" s="109"/>
    </row>
    <row r="55" spans="1:30">
      <c r="A55" s="106"/>
      <c r="B55" s="106"/>
      <c r="C55" s="106"/>
      <c r="D55" s="106"/>
      <c r="E55" s="106"/>
      <c r="F55" s="106"/>
      <c r="G55" s="106"/>
      <c r="H55" s="106"/>
      <c r="I55" s="106"/>
      <c r="J55" s="106"/>
      <c r="K55" s="106"/>
      <c r="L55" s="106"/>
      <c r="M55" s="106"/>
      <c r="N55" s="106"/>
      <c r="O55" s="106"/>
      <c r="P55" s="106"/>
      <c r="Q55" s="106"/>
      <c r="R55" s="106"/>
      <c r="S55" s="106"/>
      <c r="T55" s="106"/>
      <c r="U55" s="106"/>
      <c r="V55" s="106"/>
      <c r="W55" s="106"/>
      <c r="X55" s="106"/>
      <c r="Y55" s="106"/>
      <c r="Z55" s="106"/>
      <c r="AA55" s="106"/>
      <c r="AB55" s="106"/>
      <c r="AC55" s="106"/>
      <c r="AD55" s="109"/>
    </row>
    <row r="56" spans="1:30">
      <c r="A56" s="106"/>
      <c r="B56" s="106"/>
      <c r="C56" s="106"/>
      <c r="D56" s="106"/>
      <c r="E56" s="106"/>
      <c r="F56" s="106"/>
      <c r="G56" s="106"/>
      <c r="H56" s="106"/>
      <c r="I56" s="106"/>
      <c r="J56" s="106"/>
      <c r="K56" s="106"/>
      <c r="L56" s="106"/>
      <c r="M56" s="106"/>
      <c r="N56" s="106"/>
      <c r="O56" s="106"/>
      <c r="P56" s="106"/>
      <c r="Q56" s="106"/>
      <c r="R56" s="106"/>
      <c r="S56" s="106"/>
      <c r="T56" s="106"/>
      <c r="U56" s="106"/>
      <c r="V56" s="106"/>
      <c r="W56" s="106"/>
      <c r="X56" s="106"/>
      <c r="Y56" s="106"/>
      <c r="Z56" s="106"/>
      <c r="AA56" s="106"/>
      <c r="AB56" s="106"/>
      <c r="AC56" s="106"/>
      <c r="AD56" s="109"/>
    </row>
    <row r="57" spans="1:30">
      <c r="A57" s="106"/>
      <c r="B57" s="106"/>
      <c r="C57" s="106"/>
      <c r="D57" s="106"/>
      <c r="E57" s="106"/>
      <c r="F57" s="106"/>
      <c r="G57" s="106"/>
      <c r="H57" s="106"/>
      <c r="I57" s="106"/>
      <c r="J57" s="106"/>
      <c r="K57" s="106"/>
      <c r="L57" s="106"/>
      <c r="M57" s="106"/>
      <c r="N57" s="106"/>
      <c r="O57" s="106"/>
      <c r="P57" s="106"/>
      <c r="Q57" s="106"/>
      <c r="R57" s="106"/>
      <c r="S57" s="106"/>
      <c r="T57" s="106"/>
      <c r="U57" s="106"/>
      <c r="V57" s="106"/>
      <c r="W57" s="106"/>
      <c r="X57" s="106"/>
      <c r="Y57" s="106"/>
      <c r="Z57" s="106"/>
      <c r="AA57" s="106"/>
      <c r="AB57" s="106"/>
      <c r="AC57" s="106"/>
      <c r="AD57" s="109"/>
    </row>
    <row r="58" spans="1:30">
      <c r="A58" s="106"/>
      <c r="B58" s="106"/>
      <c r="C58" s="106"/>
      <c r="D58" s="106"/>
      <c r="E58" s="106"/>
      <c r="F58" s="106"/>
      <c r="G58" s="106"/>
      <c r="H58" s="106"/>
      <c r="I58" s="106"/>
      <c r="J58" s="106"/>
      <c r="K58" s="106"/>
      <c r="L58" s="106"/>
      <c r="M58" s="106"/>
      <c r="N58" s="106"/>
      <c r="O58" s="106"/>
      <c r="P58" s="106"/>
      <c r="Q58" s="106"/>
      <c r="R58" s="106"/>
      <c r="S58" s="106"/>
      <c r="T58" s="106"/>
      <c r="U58" s="106"/>
      <c r="V58" s="106"/>
      <c r="W58" s="106"/>
      <c r="X58" s="106"/>
      <c r="Y58" s="106"/>
      <c r="Z58" s="106"/>
      <c r="AA58" s="106"/>
      <c r="AB58" s="106"/>
      <c r="AC58" s="106"/>
      <c r="AD58" s="109"/>
    </row>
    <row r="59" spans="1:30">
      <c r="A59" s="106"/>
      <c r="B59" s="106"/>
      <c r="C59" s="106"/>
      <c r="D59" s="106"/>
      <c r="E59" s="106"/>
      <c r="F59" s="106"/>
      <c r="G59" s="106"/>
      <c r="H59" s="106"/>
      <c r="I59" s="106"/>
      <c r="J59" s="106"/>
      <c r="K59" s="106"/>
      <c r="L59" s="106"/>
      <c r="M59" s="106"/>
      <c r="N59" s="106"/>
      <c r="O59" s="106"/>
      <c r="P59" s="106"/>
      <c r="Q59" s="106"/>
      <c r="R59" s="106"/>
      <c r="S59" s="106"/>
      <c r="T59" s="106"/>
      <c r="U59" s="106"/>
      <c r="V59" s="106"/>
      <c r="W59" s="106"/>
      <c r="X59" s="106"/>
      <c r="Y59" s="106"/>
      <c r="Z59" s="106"/>
      <c r="AA59" s="106"/>
      <c r="AB59" s="106"/>
      <c r="AC59" s="106"/>
      <c r="AD59" s="109"/>
    </row>
    <row r="60" spans="1:30">
      <c r="A60" s="106"/>
      <c r="B60" s="106"/>
      <c r="C60" s="106"/>
      <c r="D60" s="106"/>
      <c r="E60" s="106"/>
      <c r="F60" s="106"/>
      <c r="G60" s="106"/>
      <c r="H60" s="106"/>
      <c r="I60" s="106"/>
      <c r="J60" s="106"/>
      <c r="K60" s="106"/>
      <c r="L60" s="106"/>
      <c r="M60" s="106"/>
      <c r="N60" s="106"/>
      <c r="O60" s="106"/>
      <c r="P60" s="106"/>
      <c r="Q60" s="106"/>
      <c r="R60" s="106"/>
      <c r="S60" s="106"/>
      <c r="T60" s="106"/>
      <c r="U60" s="106"/>
      <c r="V60" s="106"/>
      <c r="W60" s="106"/>
      <c r="X60" s="106"/>
      <c r="Y60" s="106"/>
      <c r="Z60" s="106"/>
      <c r="AA60" s="106"/>
      <c r="AB60" s="106"/>
      <c r="AC60" s="106"/>
      <c r="AD60" s="109"/>
    </row>
    <row r="61" spans="1:30">
      <c r="A61" s="106"/>
      <c r="B61" s="106"/>
      <c r="C61" s="106"/>
      <c r="D61" s="106"/>
      <c r="E61" s="106"/>
      <c r="F61" s="106"/>
      <c r="G61" s="106"/>
      <c r="H61" s="106"/>
      <c r="I61" s="106"/>
      <c r="J61" s="106"/>
      <c r="K61" s="106"/>
      <c r="L61" s="106"/>
      <c r="M61" s="106"/>
      <c r="N61" s="106"/>
      <c r="O61" s="106"/>
      <c r="P61" s="106"/>
      <c r="Q61" s="106"/>
      <c r="R61" s="106"/>
      <c r="S61" s="106"/>
      <c r="T61" s="106"/>
      <c r="U61" s="106"/>
      <c r="V61" s="106"/>
      <c r="W61" s="106"/>
      <c r="X61" s="106"/>
      <c r="Y61" s="106"/>
      <c r="Z61" s="106"/>
      <c r="AA61" s="106"/>
      <c r="AB61" s="106"/>
      <c r="AC61" s="106"/>
      <c r="AD61" s="109"/>
    </row>
    <row r="62" spans="1:30">
      <c r="A62" s="106"/>
      <c r="B62" s="106"/>
      <c r="C62" s="106"/>
      <c r="D62" s="106"/>
      <c r="E62" s="106"/>
      <c r="F62" s="106"/>
      <c r="G62" s="106"/>
      <c r="H62" s="106"/>
      <c r="I62" s="106"/>
      <c r="J62" s="106"/>
      <c r="K62" s="106"/>
      <c r="L62" s="106"/>
      <c r="M62" s="106"/>
      <c r="N62" s="106"/>
      <c r="O62" s="106"/>
      <c r="P62" s="106"/>
      <c r="Q62" s="106"/>
      <c r="R62" s="106"/>
      <c r="S62" s="106"/>
      <c r="T62" s="106"/>
      <c r="U62" s="106"/>
      <c r="V62" s="106"/>
      <c r="W62" s="106"/>
      <c r="X62" s="106"/>
      <c r="Y62" s="106"/>
      <c r="Z62" s="106"/>
      <c r="AA62" s="106"/>
      <c r="AB62" s="106"/>
      <c r="AC62" s="106"/>
      <c r="AD62" s="109"/>
    </row>
    <row r="63" spans="1:30">
      <c r="A63" s="106"/>
      <c r="B63" s="106"/>
      <c r="C63" s="106"/>
      <c r="D63" s="106"/>
      <c r="E63" s="106"/>
      <c r="F63" s="106"/>
      <c r="G63" s="106"/>
      <c r="H63" s="106"/>
      <c r="I63" s="106"/>
      <c r="J63" s="106"/>
      <c r="K63" s="106"/>
      <c r="L63" s="106"/>
      <c r="M63" s="106"/>
      <c r="N63" s="106"/>
      <c r="O63" s="106"/>
      <c r="P63" s="106"/>
      <c r="Q63" s="106"/>
      <c r="R63" s="106"/>
      <c r="S63" s="106"/>
      <c r="T63" s="106"/>
      <c r="U63" s="106"/>
      <c r="V63" s="106"/>
      <c r="W63" s="106"/>
      <c r="X63" s="106"/>
      <c r="Y63" s="106"/>
      <c r="Z63" s="106"/>
      <c r="AA63" s="106"/>
      <c r="AB63" s="106"/>
      <c r="AC63" s="106"/>
      <c r="AD63" s="109"/>
    </row>
    <row r="64" spans="1:30">
      <c r="A64" s="106"/>
      <c r="B64" s="106"/>
      <c r="C64" s="106"/>
      <c r="D64" s="106"/>
      <c r="E64" s="106"/>
      <c r="F64" s="106"/>
      <c r="G64" s="106"/>
      <c r="H64" s="106"/>
      <c r="I64" s="106"/>
      <c r="J64" s="106"/>
      <c r="K64" s="106"/>
      <c r="L64" s="106"/>
      <c r="M64" s="106"/>
      <c r="N64" s="106"/>
      <c r="O64" s="106"/>
      <c r="P64" s="106"/>
      <c r="Q64" s="106"/>
      <c r="R64" s="106"/>
      <c r="S64" s="106"/>
      <c r="T64" s="106"/>
      <c r="U64" s="106"/>
      <c r="V64" s="106"/>
      <c r="W64" s="106"/>
      <c r="X64" s="106"/>
      <c r="Y64" s="106"/>
      <c r="Z64" s="106"/>
      <c r="AA64" s="106"/>
      <c r="AB64" s="106"/>
      <c r="AC64" s="106"/>
      <c r="AD64" s="109"/>
    </row>
    <row r="65" spans="1:30">
      <c r="A65" s="106"/>
      <c r="B65" s="106"/>
      <c r="C65" s="106"/>
      <c r="D65" s="106"/>
      <c r="E65" s="106"/>
      <c r="F65" s="106"/>
      <c r="G65" s="106"/>
      <c r="H65" s="106"/>
      <c r="I65" s="106"/>
      <c r="J65" s="106"/>
      <c r="K65" s="106"/>
      <c r="L65" s="106"/>
      <c r="M65" s="106"/>
      <c r="N65" s="106"/>
      <c r="O65" s="106"/>
      <c r="P65" s="106"/>
      <c r="Q65" s="106"/>
      <c r="R65" s="106"/>
      <c r="S65" s="106"/>
      <c r="T65" s="106"/>
      <c r="U65" s="106"/>
      <c r="V65" s="106"/>
      <c r="W65" s="106"/>
      <c r="X65" s="106"/>
      <c r="Y65" s="106"/>
      <c r="Z65" s="106"/>
      <c r="AA65" s="106"/>
      <c r="AB65" s="106"/>
      <c r="AC65" s="106"/>
      <c r="AD65" s="109"/>
    </row>
    <row r="66" spans="1:30">
      <c r="A66" s="106"/>
      <c r="B66" s="106"/>
      <c r="C66" s="106"/>
      <c r="D66" s="106"/>
      <c r="E66" s="106"/>
      <c r="F66" s="106"/>
      <c r="G66" s="106"/>
      <c r="H66" s="106"/>
      <c r="I66" s="106"/>
      <c r="J66" s="106"/>
      <c r="K66" s="106"/>
      <c r="L66" s="106"/>
      <c r="M66" s="106"/>
      <c r="N66" s="106"/>
      <c r="O66" s="106"/>
      <c r="P66" s="106"/>
      <c r="Q66" s="106"/>
      <c r="R66" s="106"/>
      <c r="S66" s="106"/>
      <c r="T66" s="106"/>
      <c r="U66" s="106"/>
      <c r="V66" s="106"/>
      <c r="W66" s="106"/>
      <c r="X66" s="106"/>
      <c r="Y66" s="106"/>
      <c r="Z66" s="106"/>
      <c r="AA66" s="106"/>
      <c r="AB66" s="106"/>
      <c r="AC66" s="106"/>
      <c r="AD66" s="109"/>
    </row>
    <row r="67" spans="1:30">
      <c r="A67" s="106"/>
      <c r="B67" s="106"/>
      <c r="C67" s="106"/>
      <c r="D67" s="106"/>
      <c r="E67" s="106"/>
      <c r="F67" s="106"/>
      <c r="G67" s="106"/>
      <c r="H67" s="106"/>
      <c r="I67" s="106"/>
      <c r="J67" s="106"/>
      <c r="K67" s="106"/>
      <c r="L67" s="106"/>
      <c r="M67" s="106"/>
      <c r="N67" s="106"/>
      <c r="O67" s="106"/>
      <c r="P67" s="106"/>
      <c r="Q67" s="106"/>
      <c r="R67" s="106"/>
      <c r="S67" s="106"/>
      <c r="T67" s="106"/>
      <c r="U67" s="106"/>
      <c r="V67" s="106"/>
      <c r="W67" s="106"/>
      <c r="X67" s="106"/>
      <c r="Y67" s="106"/>
      <c r="Z67" s="106"/>
      <c r="AA67" s="106"/>
      <c r="AB67" s="106"/>
      <c r="AC67" s="106"/>
      <c r="AD67" s="109"/>
    </row>
    <row r="68" spans="1:30" ht="15" thickBot="1">
      <c r="A68" s="111"/>
      <c r="B68" s="111"/>
      <c r="C68" s="111"/>
      <c r="D68" s="111"/>
      <c r="E68" s="111"/>
      <c r="F68" s="111"/>
      <c r="G68" s="111"/>
      <c r="H68" s="111"/>
      <c r="I68" s="111"/>
      <c r="J68" s="111"/>
      <c r="K68" s="111"/>
      <c r="L68" s="111"/>
      <c r="M68" s="111"/>
      <c r="N68" s="111"/>
      <c r="O68" s="111"/>
      <c r="P68" s="111"/>
      <c r="Q68" s="111"/>
      <c r="R68" s="111"/>
      <c r="S68" s="111"/>
      <c r="T68" s="111"/>
      <c r="U68" s="111"/>
      <c r="V68" s="111"/>
      <c r="W68" s="111"/>
      <c r="X68" s="111"/>
      <c r="Y68" s="111"/>
      <c r="Z68" s="111"/>
      <c r="AA68" s="111"/>
      <c r="AB68" s="111"/>
      <c r="AC68" s="111"/>
      <c r="AD68" s="112"/>
    </row>
  </sheetData>
  <mergeCells count="19">
    <mergeCell ref="Y38:AA38"/>
    <mergeCell ref="D30:H30"/>
    <mergeCell ref="A23:H24"/>
    <mergeCell ref="A25:H25"/>
    <mergeCell ref="A26:H27"/>
    <mergeCell ref="A28:A32"/>
    <mergeCell ref="B28:B32"/>
    <mergeCell ref="C28:C29"/>
    <mergeCell ref="D28:H28"/>
    <mergeCell ref="D29:H29"/>
    <mergeCell ref="C30:C32"/>
    <mergeCell ref="D31:H32"/>
    <mergeCell ref="A21:H22"/>
    <mergeCell ref="Z21:AD22"/>
    <mergeCell ref="A1:AD1"/>
    <mergeCell ref="A2:H3"/>
    <mergeCell ref="I2:AD3"/>
    <mergeCell ref="A19:H20"/>
    <mergeCell ref="S19:AD20"/>
  </mergeCells>
  <phoneticPr fontId="77" type="noConversion"/>
  <printOptions horizontalCentered="1" verticalCentered="1"/>
  <pageMargins left="0.74803149606299213" right="0.74803149606299213" top="0.98425196850393704" bottom="0.98425196850393704" header="0.51181102362204722" footer="0.51181102362204722"/>
  <pageSetup paperSize="9" scale="26" orientation="landscape" r:id="rId1"/>
  <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E00-000000000000}">
  <sheetPr codeName="Sheet13">
    <tabColor rgb="FFFFFF00"/>
  </sheetPr>
  <dimension ref="A23:D34"/>
  <sheetViews>
    <sheetView zoomScale="115" zoomScaleNormal="115" workbookViewId="0">
      <selection activeCell="F21" sqref="F21"/>
    </sheetView>
  </sheetViews>
  <sheetFormatPr defaultColWidth="8.88671875" defaultRowHeight="11.25"/>
  <cols>
    <col min="1" max="1" width="8.88671875" style="115"/>
    <col min="2" max="2" width="37.88671875" style="115" customWidth="1"/>
    <col min="3" max="16384" width="8.88671875" style="115"/>
  </cols>
  <sheetData>
    <row r="23" spans="1:4">
      <c r="A23" s="126" t="s">
        <v>69</v>
      </c>
      <c r="B23" s="126" t="s">
        <v>53</v>
      </c>
      <c r="C23" s="126" t="s">
        <v>54</v>
      </c>
      <c r="D23" s="127" t="s">
        <v>70</v>
      </c>
    </row>
    <row r="24" spans="1:4">
      <c r="A24" s="301">
        <v>1</v>
      </c>
      <c r="B24" s="116" t="s">
        <v>113</v>
      </c>
      <c r="C24" s="117" t="s">
        <v>114</v>
      </c>
      <c r="D24" s="116">
        <v>48</v>
      </c>
    </row>
    <row r="25" spans="1:4">
      <c r="A25" s="301"/>
      <c r="B25" s="116" t="s">
        <v>113</v>
      </c>
      <c r="C25" s="117" t="s">
        <v>115</v>
      </c>
      <c r="D25" s="116">
        <v>24</v>
      </c>
    </row>
    <row r="26" spans="1:4">
      <c r="A26" s="301"/>
      <c r="B26" s="116" t="s">
        <v>113</v>
      </c>
      <c r="C26" s="117" t="s">
        <v>116</v>
      </c>
      <c r="D26" s="116">
        <v>72</v>
      </c>
    </row>
    <row r="27" spans="1:4">
      <c r="A27" s="301"/>
      <c r="B27" s="116" t="s">
        <v>113</v>
      </c>
      <c r="C27" s="117" t="s">
        <v>117</v>
      </c>
      <c r="D27" s="116">
        <v>60</v>
      </c>
    </row>
    <row r="28" spans="1:4" ht="13.5" customHeight="1">
      <c r="A28" s="300" t="s">
        <v>68</v>
      </c>
      <c r="B28" s="300"/>
      <c r="C28" s="300"/>
      <c r="D28" s="128">
        <f>SUM(D24:D27)</f>
        <v>204</v>
      </c>
    </row>
    <row r="29" spans="1:4">
      <c r="A29" s="301">
        <v>2</v>
      </c>
      <c r="B29" s="116" t="s">
        <v>118</v>
      </c>
      <c r="C29" s="117" t="s">
        <v>114</v>
      </c>
      <c r="D29" s="116">
        <v>48</v>
      </c>
    </row>
    <row r="30" spans="1:4">
      <c r="A30" s="301"/>
      <c r="B30" s="116" t="s">
        <v>118</v>
      </c>
      <c r="C30" s="117" t="s">
        <v>115</v>
      </c>
      <c r="D30" s="116">
        <v>24</v>
      </c>
    </row>
    <row r="31" spans="1:4">
      <c r="A31" s="301"/>
      <c r="B31" s="116" t="s">
        <v>118</v>
      </c>
      <c r="C31" s="117" t="s">
        <v>116</v>
      </c>
      <c r="D31" s="116">
        <v>72</v>
      </c>
    </row>
    <row r="32" spans="1:4">
      <c r="A32" s="301"/>
      <c r="B32" s="116" t="s">
        <v>118</v>
      </c>
      <c r="C32" s="117" t="s">
        <v>117</v>
      </c>
      <c r="D32" s="116">
        <v>60</v>
      </c>
    </row>
    <row r="33" spans="1:4" ht="13.5" customHeight="1">
      <c r="A33" s="300" t="s">
        <v>68</v>
      </c>
      <c r="B33" s="300"/>
      <c r="C33" s="300"/>
      <c r="D33" s="128">
        <f>SUM(D29:D32)</f>
        <v>204</v>
      </c>
    </row>
    <row r="34" spans="1:4" ht="13.5" customHeight="1">
      <c r="A34" s="299" t="s">
        <v>119</v>
      </c>
      <c r="B34" s="299"/>
      <c r="C34" s="299"/>
      <c r="D34" s="118">
        <f>SUM(D28,D33)</f>
        <v>408</v>
      </c>
    </row>
  </sheetData>
  <mergeCells count="5">
    <mergeCell ref="A34:C34"/>
    <mergeCell ref="A33:C33"/>
    <mergeCell ref="A24:A27"/>
    <mergeCell ref="A28:C28"/>
    <mergeCell ref="A29:A32"/>
  </mergeCells>
  <phoneticPr fontId="77" type="noConversion"/>
  <pageMargins left="0.7" right="0.7" top="0.75" bottom="0.75" header="0.3" footer="0.3"/>
  <pageSetup orientation="portrait" r:id="rId1"/>
  <drawing r:id="rId2"/>
  <legacy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7</vt:i4>
      </vt:variant>
      <vt:variant>
        <vt:lpstr>Named Ranges</vt:lpstr>
      </vt:variant>
      <vt:variant>
        <vt:i4>2</vt:i4>
      </vt:variant>
    </vt:vector>
  </HeadingPairs>
  <TitlesOfParts>
    <vt:vector size="9" baseType="lpstr">
      <vt:lpstr>Sewing Instruction</vt:lpstr>
      <vt:lpstr>SPEC FINAL(1.13)</vt:lpstr>
      <vt:lpstr>HTL Condition</vt:lpstr>
      <vt:lpstr>Spec-plus (04.19.21)</vt:lpstr>
      <vt:lpstr>Packing-DC Juniors </vt:lpstr>
      <vt:lpstr>Packing -CAM</vt:lpstr>
      <vt:lpstr>Packing-DC Plus</vt:lpstr>
      <vt:lpstr>'Packing -CAM'!Print_Area</vt:lpstr>
      <vt:lpstr>'Sewing Instruction'!Print_Area</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Marleny</dc:creator>
  <cp:lastModifiedBy>Bonita Ngo</cp:lastModifiedBy>
  <cp:revision>38</cp:revision>
  <cp:lastPrinted>2021-03-01T11:49:13Z</cp:lastPrinted>
  <dcterms:created xsi:type="dcterms:W3CDTF">2014-09-03T21:09:26Z</dcterms:created>
  <dcterms:modified xsi:type="dcterms:W3CDTF">2022-01-26T04:41:45Z</dcterms:modified>
</cp:coreProperties>
</file>